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08"/>
  <workbookPr/>
  <mc:AlternateContent xmlns:mc="http://schemas.openxmlformats.org/markup-compatibility/2006">
    <mc:Choice Requires="x15">
      <x15ac:absPath xmlns:x15ac="http://schemas.microsoft.com/office/spreadsheetml/2010/11/ac" url="/Users/davidparrish/ALLFILES/AA JOBS/Workshops/Creative Finance/yy Cash flow template to email out/"/>
    </mc:Choice>
  </mc:AlternateContent>
  <xr:revisionPtr revIDLastSave="0" documentId="13_ncr:1_{52B4007C-7153-AD43-806F-D10285E3CE1D}" xr6:coauthVersionLast="45" xr6:coauthVersionMax="45" xr10:uidLastSave="{00000000-0000-0000-0000-000000000000}"/>
  <bookViews>
    <workbookView xWindow="760" yWindow="460" windowWidth="35860" windowHeight="20020" xr2:uid="{00000000-000D-0000-FFFF-FFFF00000000}"/>
  </bookViews>
  <sheets>
    <sheet name="Template" sheetId="5" r:id="rId1"/>
    <sheet name="Example" sheetId="1" r:id="rId2"/>
    <sheet name="Notes" sheetId="2" r:id="rId3"/>
    <sheet name="Unlocked" sheetId="6" r:id="rId4"/>
  </sheets>
  <calcPr calcId="191029" concurrentCalc="0"/>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W5" i="5" l="1"/>
  <c r="W20" i="5"/>
  <c r="W39" i="5"/>
  <c r="W41" i="5"/>
  <c r="W43" i="5"/>
  <c r="X5" i="5"/>
  <c r="X20" i="5"/>
  <c r="X39" i="5"/>
  <c r="X41" i="5"/>
  <c r="X43" i="5"/>
  <c r="Y5" i="5"/>
  <c r="Y20" i="5"/>
  <c r="Y39" i="5"/>
  <c r="Y41" i="5"/>
  <c r="Y43" i="5"/>
  <c r="Q5" i="5"/>
  <c r="Q20" i="5"/>
  <c r="Q39" i="5"/>
  <c r="Q41" i="5"/>
  <c r="Q43" i="5"/>
  <c r="R5" i="5"/>
  <c r="R20" i="5"/>
  <c r="R39" i="5"/>
  <c r="R41" i="5"/>
  <c r="R43" i="5"/>
  <c r="S5" i="5"/>
  <c r="S20" i="5"/>
  <c r="S39" i="5"/>
  <c r="S41" i="5"/>
  <c r="S43" i="5"/>
  <c r="T5" i="5"/>
  <c r="T20" i="5"/>
  <c r="T39" i="5"/>
  <c r="T41" i="5"/>
  <c r="T43" i="5"/>
  <c r="U5" i="5"/>
  <c r="U20" i="5"/>
  <c r="U39" i="5"/>
  <c r="U41" i="5"/>
  <c r="U43" i="5"/>
  <c r="V5" i="5"/>
  <c r="V20" i="5"/>
  <c r="V39" i="5"/>
  <c r="V41" i="5"/>
  <c r="V43" i="5"/>
  <c r="X5" i="6"/>
  <c r="X20" i="6"/>
  <c r="X39" i="6"/>
  <c r="X41" i="6"/>
  <c r="X43" i="6"/>
  <c r="Y5" i="6"/>
  <c r="Y20" i="6"/>
  <c r="Y39" i="6"/>
  <c r="Y41" i="6"/>
  <c r="Y43" i="6"/>
  <c r="R5" i="6"/>
  <c r="R20" i="6"/>
  <c r="R39" i="6"/>
  <c r="R41" i="6"/>
  <c r="R43" i="6"/>
  <c r="S5" i="6"/>
  <c r="S20" i="6"/>
  <c r="S39" i="6"/>
  <c r="S41" i="6"/>
  <c r="S43" i="6"/>
  <c r="T5" i="6"/>
  <c r="T20" i="6"/>
  <c r="T39" i="6"/>
  <c r="T41" i="6"/>
  <c r="T43" i="6"/>
  <c r="U5" i="6"/>
  <c r="U20" i="6"/>
  <c r="U39" i="6"/>
  <c r="U41" i="6"/>
  <c r="U43" i="6"/>
  <c r="V5" i="6"/>
  <c r="V20" i="6"/>
  <c r="V39" i="6"/>
  <c r="V41" i="6"/>
  <c r="V43" i="6"/>
  <c r="W5" i="6"/>
  <c r="W20" i="6"/>
  <c r="W39" i="6"/>
  <c r="W41" i="6"/>
  <c r="W43" i="6"/>
  <c r="B20" i="6"/>
  <c r="B39" i="6"/>
  <c r="B41" i="6"/>
  <c r="B43" i="6"/>
  <c r="C5" i="6"/>
  <c r="C20" i="6"/>
  <c r="C39" i="6"/>
  <c r="C41" i="6"/>
  <c r="C43" i="6"/>
  <c r="D5" i="6"/>
  <c r="D20" i="6"/>
  <c r="D39" i="6"/>
  <c r="D41" i="6"/>
  <c r="D43" i="6"/>
  <c r="E5" i="6"/>
  <c r="E20" i="6"/>
  <c r="E39" i="6"/>
  <c r="E41" i="6"/>
  <c r="E43" i="6"/>
  <c r="F5" i="6"/>
  <c r="F20" i="6"/>
  <c r="F39" i="6"/>
  <c r="F41" i="6"/>
  <c r="F43" i="6"/>
  <c r="G5" i="6"/>
  <c r="G20" i="6"/>
  <c r="G39" i="6"/>
  <c r="G41" i="6"/>
  <c r="G43" i="6"/>
  <c r="H5" i="6"/>
  <c r="H20" i="6"/>
  <c r="H39" i="6"/>
  <c r="H41" i="6"/>
  <c r="H43" i="6"/>
  <c r="I5" i="6"/>
  <c r="I20" i="6"/>
  <c r="I39" i="6"/>
  <c r="I41" i="6"/>
  <c r="I43" i="6"/>
  <c r="J5" i="6"/>
  <c r="J20" i="6"/>
  <c r="J39" i="6"/>
  <c r="J41" i="6"/>
  <c r="J43" i="6"/>
  <c r="K5" i="6"/>
  <c r="K20" i="6"/>
  <c r="K39" i="6"/>
  <c r="K41" i="6"/>
  <c r="K43" i="6"/>
  <c r="L5" i="6"/>
  <c r="L20" i="6"/>
  <c r="L39" i="6"/>
  <c r="L41" i="6"/>
  <c r="L43" i="6"/>
  <c r="M5" i="6"/>
  <c r="M20" i="6"/>
  <c r="M39" i="6"/>
  <c r="M41" i="6"/>
  <c r="M43" i="6"/>
  <c r="N5" i="6"/>
  <c r="N20" i="6"/>
  <c r="N39" i="6"/>
  <c r="N41" i="6"/>
  <c r="N43" i="6"/>
  <c r="O5" i="6"/>
  <c r="O20" i="6"/>
  <c r="O39" i="6"/>
  <c r="O41" i="6"/>
  <c r="O43" i="6"/>
  <c r="P5" i="6"/>
  <c r="P20" i="6"/>
  <c r="P39" i="6"/>
  <c r="P41" i="6"/>
  <c r="P43" i="6"/>
  <c r="Q5" i="6"/>
  <c r="Q20" i="6"/>
  <c r="Q39" i="6"/>
  <c r="Q41" i="6"/>
  <c r="Q43" i="6"/>
  <c r="B20" i="5"/>
  <c r="B39" i="5"/>
  <c r="B41" i="5"/>
  <c r="B43" i="5"/>
  <c r="C5" i="5"/>
  <c r="C20" i="5"/>
  <c r="C39" i="5"/>
  <c r="C41" i="5"/>
  <c r="C43" i="5"/>
  <c r="D5" i="5"/>
  <c r="D20" i="5"/>
  <c r="D39" i="5"/>
  <c r="D41" i="5"/>
  <c r="D43" i="5"/>
  <c r="E5" i="5"/>
  <c r="E20" i="5"/>
  <c r="E39" i="5"/>
  <c r="E41" i="5"/>
  <c r="E43" i="5"/>
  <c r="F5" i="5"/>
  <c r="F20" i="5"/>
  <c r="F39" i="5"/>
  <c r="F41" i="5"/>
  <c r="F43" i="5"/>
  <c r="G5" i="5"/>
  <c r="G20" i="5"/>
  <c r="G39" i="5"/>
  <c r="G41" i="5"/>
  <c r="G43" i="5"/>
  <c r="H5" i="5"/>
  <c r="H20" i="5"/>
  <c r="H39" i="5"/>
  <c r="H41" i="5"/>
  <c r="H43" i="5"/>
  <c r="I5" i="5"/>
  <c r="I20" i="5"/>
  <c r="I39" i="5"/>
  <c r="I41" i="5"/>
  <c r="I43" i="5"/>
  <c r="J5" i="5"/>
  <c r="J20" i="5"/>
  <c r="J39" i="5"/>
  <c r="J41" i="5"/>
  <c r="J43" i="5"/>
  <c r="K5" i="5"/>
  <c r="K20" i="5"/>
  <c r="K39" i="5"/>
  <c r="K41" i="5"/>
  <c r="K43" i="5"/>
  <c r="L5" i="5"/>
  <c r="L20" i="5"/>
  <c r="L39" i="5"/>
  <c r="L41" i="5"/>
  <c r="L43" i="5"/>
  <c r="M5" i="5"/>
  <c r="M20" i="5"/>
  <c r="M39" i="5"/>
  <c r="M41" i="5"/>
  <c r="M43" i="5"/>
  <c r="N5" i="5"/>
  <c r="N20" i="5"/>
  <c r="N39" i="5"/>
  <c r="N41" i="5"/>
  <c r="N43" i="5"/>
  <c r="O5" i="5"/>
  <c r="O20" i="5"/>
  <c r="O39" i="5"/>
  <c r="O41" i="5"/>
  <c r="O43" i="5"/>
  <c r="P5" i="5"/>
  <c r="P20" i="5"/>
  <c r="P39" i="5"/>
  <c r="P41" i="5"/>
  <c r="P43" i="5"/>
  <c r="B20" i="1"/>
  <c r="B40" i="1"/>
  <c r="B42" i="1"/>
  <c r="B44" i="1"/>
  <c r="C5" i="1"/>
  <c r="C20" i="1"/>
  <c r="C40" i="1"/>
  <c r="C42" i="1"/>
  <c r="C44" i="1"/>
  <c r="D5" i="1"/>
  <c r="D20" i="1"/>
  <c r="D40" i="1"/>
  <c r="D42" i="1"/>
  <c r="D44" i="1"/>
  <c r="E5" i="1"/>
  <c r="E20" i="1"/>
  <c r="E40" i="1"/>
  <c r="E42" i="1"/>
  <c r="E44" i="1"/>
  <c r="F5" i="1"/>
  <c r="F20" i="1"/>
  <c r="F40" i="1"/>
  <c r="F42" i="1"/>
  <c r="F44" i="1"/>
  <c r="G5" i="1"/>
  <c r="G20" i="1"/>
  <c r="G40" i="1"/>
  <c r="G42" i="1"/>
  <c r="G44" i="1"/>
  <c r="H5" i="1"/>
  <c r="H20" i="1"/>
  <c r="H40" i="1"/>
  <c r="H42" i="1"/>
  <c r="H44" i="1"/>
  <c r="I5" i="1"/>
  <c r="I20" i="1"/>
  <c r="I40" i="1"/>
  <c r="I42" i="1"/>
  <c r="I44" i="1"/>
  <c r="J5" i="1"/>
  <c r="J20" i="1"/>
  <c r="J40" i="1"/>
  <c r="J42" i="1"/>
  <c r="J44" i="1"/>
  <c r="K5" i="1"/>
  <c r="K20" i="1"/>
  <c r="K40" i="1"/>
  <c r="K42" i="1"/>
  <c r="K44" i="1"/>
  <c r="L5" i="1"/>
  <c r="L20" i="1"/>
  <c r="L40" i="1"/>
  <c r="L42" i="1"/>
  <c r="L44" i="1"/>
  <c r="M5" i="1"/>
  <c r="M20" i="1"/>
  <c r="M40" i="1"/>
  <c r="M42" i="1"/>
  <c r="M44" i="1"/>
  <c r="N5" i="1"/>
  <c r="N20" i="1"/>
  <c r="N40" i="1"/>
  <c r="N42" i="1"/>
  <c r="N44" i="1"/>
  <c r="O5" i="1"/>
  <c r="O20" i="1"/>
  <c r="O40" i="1"/>
  <c r="O42" i="1"/>
  <c r="O44" i="1"/>
  <c r="P5" i="1"/>
  <c r="P20" i="1"/>
  <c r="P40" i="1"/>
  <c r="P42" i="1"/>
  <c r="P44" i="1"/>
</calcChain>
</file>

<file path=xl/sharedStrings.xml><?xml version="1.0" encoding="utf-8"?>
<sst xmlns="http://schemas.openxmlformats.org/spreadsheetml/2006/main" count="281" uniqueCount="99">
  <si>
    <t>Freelance worker(s)</t>
  </si>
  <si>
    <t>Materials</t>
  </si>
  <si>
    <t>Travel and subsistence</t>
  </si>
  <si>
    <t>Office rent</t>
  </si>
  <si>
    <t>Office expenses, phones, internet</t>
  </si>
  <si>
    <t>Marketing and publicity</t>
  </si>
  <si>
    <t>Other direct  project costs</t>
  </si>
  <si>
    <t>Opening balance</t>
  </si>
  <si>
    <t>Receipts. (Cash inflows)</t>
  </si>
  <si>
    <t>Other</t>
  </si>
  <si>
    <t>Payments. (Cash outflows)</t>
  </si>
  <si>
    <t>Net Receipts. (Net Cash inflows)</t>
  </si>
  <si>
    <t>Closing Balance</t>
  </si>
  <si>
    <t>£</t>
  </si>
  <si>
    <t xml:space="preserve"> </t>
  </si>
  <si>
    <t>Your Company Name</t>
  </si>
  <si>
    <t>Total Receipts (Total Cash Inflows)</t>
  </si>
  <si>
    <t>Total Payments (Total Cash Outflows)</t>
  </si>
  <si>
    <t>Cash Flow Projection</t>
    <phoneticPr fontId="1" type="noConversion"/>
  </si>
  <si>
    <t>Insurances</t>
    <phoneticPr fontId="1" type="noConversion"/>
  </si>
  <si>
    <t xml:space="preserve"> </t>
    <phoneticPr fontId="1" type="noConversion"/>
  </si>
  <si>
    <t>Category 1</t>
  </si>
  <si>
    <t>Category 2</t>
  </si>
  <si>
    <t>Category 3</t>
  </si>
  <si>
    <t>Category 4</t>
  </si>
  <si>
    <t>Category 5</t>
  </si>
  <si>
    <t>Category 6</t>
  </si>
  <si>
    <t>Category 7</t>
  </si>
  <si>
    <t>Category 8</t>
  </si>
  <si>
    <t>Category 9</t>
  </si>
  <si>
    <t>Category 10</t>
  </si>
  <si>
    <t>Category 11</t>
  </si>
  <si>
    <t>Category 12</t>
  </si>
  <si>
    <t>Category 13</t>
  </si>
  <si>
    <t>Category 14</t>
  </si>
  <si>
    <t>ABC Creative Ltd.</t>
  </si>
  <si>
    <t>Delivery costs</t>
  </si>
  <si>
    <t>Manager salary (net of tax and NI)</t>
  </si>
  <si>
    <t>Tax and NI payments to HMRC</t>
  </si>
  <si>
    <t>Accounts, audit, legal fees</t>
  </si>
  <si>
    <t xml:space="preserve">SETTING UP THE SPREADSHEET </t>
  </si>
  <si>
    <t>START USING THE SPREADSHEET TO FORECAST CASH FLOW OVER THE COMING MONTHS</t>
  </si>
  <si>
    <t>Insert numbers into all the relevant categories, using the best information you have. Some will be confirmed numbers, others will be your best guess at the current time.</t>
  </si>
  <si>
    <t>The beauty of using a spreadsheet like this for cash flow projections is that you can explore different scenarios. ("What if we delay a payment for a month?" "What if a client pays a percentage upfront?"  "What happens if a customer pays late?")</t>
  </si>
  <si>
    <t>The terms "Cash Flow Forecast" and "Cash Flow Projection" may be used interchangeably.</t>
  </si>
  <si>
    <t>TERMINOLOGY AND FUN FACTS</t>
  </si>
  <si>
    <t>NOTES</t>
  </si>
  <si>
    <t>Add a real figure for your opening bank balance at the beginning of April. This number can be inserted into the pale orange cell.</t>
  </si>
  <si>
    <t>You can also delete rows if there are too many.</t>
  </si>
  <si>
    <t xml:space="preserve">By exploring these different possibilities, we can see in advance where problems may occur, and make plans to deal with them. </t>
  </si>
  <si>
    <t>Income is achieved when you invoice for a completed job, even though you might not actually receive payment until months later. Similarly, Expenditure happens when you commit to a payment, even though you might not actually pay it until much later.</t>
  </si>
  <si>
    <t>https://creativecommons.org/licenses/by-nc-nd/2.0/uk/</t>
  </si>
  <si>
    <t>http://www.davidparrish.com/</t>
  </si>
  <si>
    <t>Thank you!</t>
  </si>
  <si>
    <t>Wishing you every success!</t>
  </si>
  <si>
    <t>David Parrish</t>
  </si>
  <si>
    <t>Net Receipts (Net Cash inflows)</t>
  </si>
  <si>
    <t>Taxes (eg VAT)</t>
  </si>
  <si>
    <t>Taxes (eg Corporation Tax)</t>
  </si>
  <si>
    <t>COPYRIGHT, CREDITS AND LINKS</t>
  </si>
  <si>
    <t>Check that the cash flow forecast tallies with bank statements at the end of each month. If not, perhaps there is a type of receipt or payment that needs adding to the categories (for example a direct debit).</t>
  </si>
  <si>
    <t>A cash flow forecast more correctly uses terms such as "Receipts", "Cash Inflows" or "Cash In" ; "Payments", "Cash Outflows" or "Cash Out".</t>
  </si>
  <si>
    <t>The term "Cash" refers to all receipts and payments, whether by cash (notes and coins), cheque or electronic transfer.</t>
  </si>
  <si>
    <t>Do not use the terms "Income" and "Expenditure" in a cash flow forecast. In accounting terms, Income and Expenditure have special meanings, which is NOT about the movement of cash.</t>
  </si>
  <si>
    <r>
      <t xml:space="preserve">Put receipts and payments into the spreadsheet in the month they are most likely to occur. This might not be the same as when they </t>
    </r>
    <r>
      <rPr>
        <i/>
        <u/>
        <sz val="10"/>
        <rFont val="Arial"/>
        <family val="2"/>
      </rPr>
      <t>should</t>
    </r>
    <r>
      <rPr>
        <sz val="10"/>
        <rFont val="Arial"/>
        <family val="2"/>
      </rPr>
      <t xml:space="preserve"> occur. (For example if a customer is likely to pay later than credit terms allow, put the receipt into a later month.)</t>
    </r>
  </si>
  <si>
    <t>Update the spreadsheet once receipts and payments actually occur. Hopefully, any changes will be bonuses rather than unanticipated problems.</t>
  </si>
  <si>
    <t>As a general rule of thumb, always err on the side of caution. To highlight potential cash flow problems, anticipate that receipts may arrive late. But only plan for delayed payments if you really can delay them.</t>
  </si>
  <si>
    <t>Depreciation is a valid item of Expenditure in business accounts, but is not a Payment. Therefore depreciation never appears in a cash flow forecast.</t>
  </si>
  <si>
    <t>Copy the original template to a new worksheet so that you can use the original again, if required. Also, so that you can share the original template. (Please feel free to share it. See copyright note below.)</t>
  </si>
  <si>
    <t>The simple numbers inserted into the Template spreadsheet are there just to illustrate how the numbers are calculated. Delete them when you start using a copy of the template for your own business.</t>
  </si>
  <si>
    <t>The Example tab shows figures for a fictional business I use in one of my training courses. I've also added in some random numbers. Don’t take the actual numbes seriously. But you can see how they forecast the cash balance at the end of each month.</t>
  </si>
  <si>
    <t>Grants</t>
  </si>
  <si>
    <t>Refunds</t>
  </si>
  <si>
    <t>Use the new copy of the template worksheet for your business, adding relevant categories of Receipts and Payments.</t>
  </si>
  <si>
    <t>You can add new rows to increase the number of Categories for Receipts and Payments.</t>
  </si>
  <si>
    <t>Please note that some cells are locked and not accessible. These are the cells containing formulas that should not be changed. They are locked to prevent accidental changes to them.</t>
  </si>
  <si>
    <t>The spreadsheet is a working document that can be updated frequently, even daily if appropriate. Add new information about expected movement of cash in and out of the business, as soon as you have better information or a more informed estimate.</t>
  </si>
  <si>
    <t>Keep an eye on the 'bottom line', which in a cash flow forecast is the monthend bank balances for the months ahead. Hopefully we can keep this positive by planning ahead.</t>
  </si>
  <si>
    <t>Develop the spreadsheet as required, adding new categories and new types of receipts and payments as they become relevant to your business.</t>
  </si>
  <si>
    <t>Receipts for payment of invoices that include VAT should be included as a receipt, even though the VAT element is not counted as Income</t>
  </si>
  <si>
    <t>(For example an invoice to a client for £1,000 + £200 VAT = £1,200. When the £1,200 is received, all of it is included as a receipt, even though only £1,000 is Income. Other accounts will deal with this. The cash flow is simply the total receipt.)</t>
  </si>
  <si>
    <t>(In a similar way, an invoice from a supplier for £500 + £100 VAT = £600. When the £600 is paid, all of it is included as a payment, even though only £600 is Expenditure. Other accounts will deal with this. The cash flow is simply the total payment.)</t>
  </si>
  <si>
    <t>By understanding and using these terms correctly, you will add to your credibility when dealing with investors, bankers, accountants, advisers and others in business.</t>
  </si>
  <si>
    <t xml:space="preserve">This spreadsheet and its notes are Copyright © David Parrish 2020. However they may be used and shared free of charge provided they are not changed or sold. See Creative Commons Licence: </t>
  </si>
  <si>
    <t xml:space="preserve">Please credit David Parrish when using or sharing this spreadsheet, adding a link to this website: </t>
  </si>
  <si>
    <t>Fees from Client 1</t>
  </si>
  <si>
    <t>Fees from Client 2</t>
  </si>
  <si>
    <t>Fees from Client 3</t>
  </si>
  <si>
    <t>Sales of Product 1</t>
  </si>
  <si>
    <t>Sales of Product 3</t>
  </si>
  <si>
    <t>Sales of Product 2</t>
  </si>
  <si>
    <t>Loans</t>
  </si>
  <si>
    <t>Loan repayments</t>
  </si>
  <si>
    <t>If you wish, you can instead copy the "Unlocked" sheet to use as a template. This will allow further development of the spreadsheet since all cells are unlocked. However this leaves the formulas unprotected from accidental changes.</t>
  </si>
  <si>
    <t>If you want to access all cells, including formula cells, then use the "Unlocked" sheet as a template.</t>
  </si>
  <si>
    <t>Additional columns can be added to extend the duration of the cash flow projection beyond July 2021 on the "Unlocked" sheet.</t>
  </si>
  <si>
    <t>TECHNICAL NOTE: SHEET PROTECTION</t>
  </si>
  <si>
    <t>It is not recommended to 'unprotect' the worksheets because of the risk of accidentally deleting or amending formula cells</t>
  </si>
  <si>
    <t>However, they can be unlocked using the following password: davidparrish2020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</si>
</sst>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name val="Arial"/>
    </font>
    <font>
      <sz val="8"/>
      <name val="Arial"/>
      <family val="2"/>
    </font>
    <font>
      <u/>
      <sz val="10"/>
      <color indexed="12"/>
      <name val="Arial"/>
      <family val="2"/>
    </font>
    <font>
      <sz val="12"/>
      <name val="Franklin Gothic Book"/>
      <family val="2"/>
    </font>
    <font>
      <sz val="9"/>
      <name val="Franklin Gothic Book"/>
      <family val="2"/>
    </font>
    <font>
      <sz val="10"/>
      <name val="Arial"/>
      <family val="2"/>
    </font>
    <font>
      <sz val="8"/>
      <name val="Arial"/>
      <family val="2"/>
    </font>
    <font>
      <sz val="10"/>
      <name val="Arial"/>
      <family val="2"/>
    </font>
    <font>
      <b/>
      <sz val="10"/>
      <name val="Arial"/>
      <family val="2"/>
    </font>
    <font>
      <b/>
      <sz val="12"/>
      <name val="Arial"/>
      <family val="2"/>
    </font>
    <font>
      <sz val="12"/>
      <name val="Arial"/>
      <family val="2"/>
    </font>
    <font>
      <i/>
      <sz val="12"/>
      <name val="Arial"/>
      <family val="2"/>
    </font>
    <font>
      <i/>
      <sz val="10"/>
      <name val="Arial"/>
      <family val="2"/>
    </font>
    <font>
      <i/>
      <u/>
      <sz val="10"/>
      <name val="Arial"/>
      <family val="2"/>
    </font>
  </fonts>
  <fills count="3">
    <fill>
      <patternFill patternType="none"/>
    </fill>
    <fill>
      <patternFill patternType="gray125"/>
    </fill>
    <fill>
      <patternFill patternType="solid">
        <fgColor theme="9" tint="0.59996337778862885"/>
        <bgColor indexed="64"/>
      </patternFill>
    </fill>
  </fills>
  <borders count="2">
    <border>
      <left/>
      <right/>
      <top/>
      <bottom/>
      <diagonal/>
    </border>
    <border>
      <left/>
      <right/>
      <top style="thin">
        <color indexed="64"/>
      </top>
      <bottom style="thin">
        <color indexed="64"/>
      </bottom>
      <diagonal/>
    </border>
  </borders>
  <cellStyleXfs count="2">
    <xf numFmtId="0" fontId="0" fillId="0" borderId="0"/>
    <xf numFmtId="0" fontId="2" fillId="0" borderId="0" applyNumberFormat="0" applyFill="0" applyBorder="0" applyAlignment="0" applyProtection="0">
      <alignment vertical="top"/>
      <protection locked="0"/>
    </xf>
  </cellStyleXfs>
  <cellXfs count="32">
    <xf numFmtId="0" fontId="0" fillId="0" borderId="0" xfId="0"/>
    <xf numFmtId="0" fontId="3" fillId="0" borderId="0" xfId="0" applyFont="1" applyBorder="1" applyProtection="1">
      <protection locked="0"/>
    </xf>
    <xf numFmtId="0" fontId="3" fillId="0" borderId="0" xfId="0" applyFont="1" applyBorder="1" applyAlignment="1" applyProtection="1">
      <alignment horizontal="right"/>
      <protection locked="0"/>
    </xf>
    <xf numFmtId="0" fontId="4" fillId="0" borderId="0" xfId="0" applyFont="1" applyBorder="1" applyProtection="1">
      <protection locked="0"/>
    </xf>
    <xf numFmtId="17" fontId="3" fillId="0" borderId="0" xfId="0" applyNumberFormat="1" applyFont="1" applyBorder="1" applyAlignment="1" applyProtection="1">
      <alignment horizontal="right"/>
      <protection locked="0"/>
    </xf>
    <xf numFmtId="0" fontId="4" fillId="0" borderId="0" xfId="0" applyFont="1" applyBorder="1" applyAlignment="1" applyProtection="1">
      <alignment horizontal="right"/>
      <protection locked="0"/>
    </xf>
    <xf numFmtId="3" fontId="3" fillId="0" borderId="0" xfId="0" applyNumberFormat="1" applyFont="1" applyBorder="1" applyProtection="1">
      <protection locked="0"/>
    </xf>
    <xf numFmtId="3" fontId="3" fillId="0" borderId="0" xfId="0" applyNumberFormat="1" applyFont="1" applyBorder="1" applyAlignment="1" applyProtection="1">
      <alignment horizontal="right"/>
      <protection locked="0"/>
    </xf>
    <xf numFmtId="0" fontId="7" fillId="0" borderId="0" xfId="0" applyFont="1"/>
    <xf numFmtId="0" fontId="8" fillId="0" borderId="0" xfId="0" applyFont="1"/>
    <xf numFmtId="0" fontId="2" fillId="0" borderId="0" xfId="1" applyAlignment="1" applyProtection="1"/>
    <xf numFmtId="0" fontId="7" fillId="0" borderId="0" xfId="0" applyFont="1" applyFill="1" applyBorder="1"/>
    <xf numFmtId="0" fontId="9" fillId="0" borderId="0" xfId="0" applyFont="1" applyBorder="1" applyProtection="1">
      <protection locked="0"/>
    </xf>
    <xf numFmtId="0" fontId="10" fillId="0" borderId="0" xfId="0" applyFont="1" applyBorder="1" applyProtection="1">
      <protection locked="0"/>
    </xf>
    <xf numFmtId="17" fontId="10" fillId="0" borderId="0" xfId="0" applyNumberFormat="1" applyFont="1" applyBorder="1" applyProtection="1">
      <protection locked="0"/>
    </xf>
    <xf numFmtId="0" fontId="10" fillId="0" borderId="0" xfId="0" applyFont="1" applyBorder="1" applyAlignment="1" applyProtection="1">
      <alignment horizontal="left"/>
      <protection locked="0"/>
    </xf>
    <xf numFmtId="17" fontId="10" fillId="0" borderId="0" xfId="0" applyNumberFormat="1" applyFont="1" applyBorder="1" applyAlignment="1" applyProtection="1">
      <alignment horizontal="right"/>
      <protection locked="0"/>
    </xf>
    <xf numFmtId="3" fontId="10" fillId="0" borderId="0" xfId="0" applyNumberFormat="1" applyFont="1" applyBorder="1" applyProtection="1">
      <protection locked="0"/>
    </xf>
    <xf numFmtId="0" fontId="10" fillId="0" borderId="0" xfId="0" applyFont="1" applyBorder="1" applyProtection="1"/>
    <xf numFmtId="3" fontId="11" fillId="2" borderId="0" xfId="0" applyNumberFormat="1" applyFont="1" applyFill="1" applyBorder="1" applyProtection="1">
      <protection locked="0"/>
    </xf>
    <xf numFmtId="3" fontId="10" fillId="0" borderId="1" xfId="0" applyNumberFormat="1" applyFont="1" applyBorder="1" applyProtection="1"/>
    <xf numFmtId="0" fontId="9" fillId="0" borderId="0" xfId="0" applyFont="1" applyFill="1" applyBorder="1" applyProtection="1"/>
    <xf numFmtId="3" fontId="10" fillId="0" borderId="0" xfId="0" applyNumberFormat="1" applyFont="1" applyBorder="1" applyProtection="1"/>
    <xf numFmtId="0" fontId="10" fillId="0" borderId="0" xfId="0" applyFont="1" applyProtection="1">
      <protection locked="0"/>
    </xf>
    <xf numFmtId="0" fontId="10" fillId="0" borderId="0" xfId="0" applyFont="1" applyFill="1" applyBorder="1" applyProtection="1">
      <protection locked="0"/>
    </xf>
    <xf numFmtId="0" fontId="10" fillId="0" borderId="1" xfId="0" applyFont="1" applyFill="1" applyBorder="1" applyProtection="1"/>
    <xf numFmtId="0" fontId="10" fillId="0" borderId="0" xfId="0" applyFont="1" applyFill="1" applyBorder="1" applyProtection="1"/>
    <xf numFmtId="0" fontId="9" fillId="0" borderId="0" xfId="0" applyFont="1" applyBorder="1" applyAlignment="1" applyProtection="1">
      <alignment vertical="top" wrapText="1"/>
    </xf>
    <xf numFmtId="0" fontId="10" fillId="0" borderId="0" xfId="0" applyFont="1" applyBorder="1" applyAlignment="1" applyProtection="1">
      <alignment vertical="top" wrapText="1"/>
      <protection locked="0"/>
    </xf>
    <xf numFmtId="0" fontId="10" fillId="0" borderId="1" xfId="0" applyFont="1" applyBorder="1" applyProtection="1"/>
    <xf numFmtId="0" fontId="12" fillId="0" borderId="0" xfId="0" applyFont="1"/>
    <xf numFmtId="0" fontId="5" fillId="0" borderId="0" xfId="0" applyFont="1"/>
  </cellXfs>
  <cellStyles count="2">
    <cellStyle name="Hyperlink" xfId="1" builtinId="8"/>
    <cellStyle name="Normal" xfId="0" builtinId="0"/>
  </cellStyles>
  <dxfs count="0"/>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3.xml.rels><?xml version="1.0" encoding="UTF-8" standalone="yes"?>
<Relationships xmlns="http://schemas.openxmlformats.org/package/2006/relationships"><Relationship Id="rId2" Type="http://schemas.openxmlformats.org/officeDocument/2006/relationships/hyperlink" Target="http://www.davidparrish.com/" TargetMode="External"/><Relationship Id="rId1" Type="http://schemas.openxmlformats.org/officeDocument/2006/relationships/hyperlink" Target="https://creativecommons.org/licenses/by-nc-nd/2.0/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44"/>
  <sheetViews>
    <sheetView tabSelected="1" zoomScale="125" zoomScaleNormal="125" workbookViewId="0">
      <pane xSplit="1" ySplit="2" topLeftCell="B5" activePane="bottomRight" state="frozen"/>
      <selection pane="topRight" activeCell="B1" sqref="B1"/>
      <selection pane="bottomLeft" activeCell="A3" sqref="A3"/>
      <selection pane="bottomRight" activeCell="C23" sqref="C23"/>
    </sheetView>
  </sheetViews>
  <sheetFormatPr baseColWidth="10" defaultColWidth="9.1640625" defaultRowHeight="15" customHeight="1" x14ac:dyDescent="0.15"/>
  <cols>
    <col min="1" max="1" width="39.1640625" style="3" customWidth="1"/>
    <col min="2" max="5" width="9.1640625" style="3"/>
    <col min="6" max="6" width="9.1640625" style="3" customWidth="1"/>
    <col min="7" max="18" width="9.1640625" style="3"/>
    <col min="19" max="19" width="8.83203125" style="3" customWidth="1"/>
    <col min="20" max="20" width="8.6640625" style="5" customWidth="1"/>
    <col min="21" max="16384" width="9.1640625" style="3"/>
  </cols>
  <sheetData>
    <row r="1" spans="1:25" ht="15" customHeight="1" x14ac:dyDescent="0.2">
      <c r="A1" s="12" t="s">
        <v>15</v>
      </c>
      <c r="B1" s="13"/>
      <c r="C1" s="13"/>
      <c r="D1" s="13"/>
      <c r="E1" s="13"/>
      <c r="F1" s="13"/>
      <c r="G1" s="13"/>
      <c r="H1" s="13"/>
      <c r="I1" s="13"/>
      <c r="J1" s="13"/>
      <c r="K1" s="13"/>
      <c r="L1" s="13"/>
      <c r="M1" s="13"/>
      <c r="N1" s="13"/>
      <c r="O1" s="13"/>
      <c r="P1" s="13"/>
      <c r="Q1" s="13"/>
      <c r="R1" s="13"/>
      <c r="S1" s="13"/>
      <c r="T1" s="2"/>
    </row>
    <row r="2" spans="1:25" ht="15" customHeight="1" x14ac:dyDescent="0.2">
      <c r="A2" s="12" t="s">
        <v>18</v>
      </c>
      <c r="B2" s="14">
        <v>43922</v>
      </c>
      <c r="C2" s="14">
        <v>43952</v>
      </c>
      <c r="D2" s="14">
        <v>43983</v>
      </c>
      <c r="E2" s="14">
        <v>44013</v>
      </c>
      <c r="F2" s="14">
        <v>44044</v>
      </c>
      <c r="G2" s="14">
        <v>44075</v>
      </c>
      <c r="H2" s="14">
        <v>44105</v>
      </c>
      <c r="I2" s="14">
        <v>44136</v>
      </c>
      <c r="J2" s="14">
        <v>44166</v>
      </c>
      <c r="K2" s="14">
        <v>44197</v>
      </c>
      <c r="L2" s="14">
        <v>44228</v>
      </c>
      <c r="M2" s="14">
        <v>44256</v>
      </c>
      <c r="N2" s="14">
        <v>44287</v>
      </c>
      <c r="O2" s="14">
        <v>44317</v>
      </c>
      <c r="P2" s="14">
        <v>44348</v>
      </c>
      <c r="Q2" s="14">
        <v>44378</v>
      </c>
      <c r="R2" s="14">
        <v>44409</v>
      </c>
      <c r="S2" s="14">
        <v>44440</v>
      </c>
      <c r="T2" s="14">
        <v>44470</v>
      </c>
      <c r="U2" s="14">
        <v>44501</v>
      </c>
      <c r="V2" s="14">
        <v>44531</v>
      </c>
      <c r="W2" s="14">
        <v>44562</v>
      </c>
      <c r="X2" s="14">
        <v>44593</v>
      </c>
      <c r="Y2" s="14">
        <v>44621</v>
      </c>
    </row>
    <row r="3" spans="1:25" s="5" customFormat="1" ht="15" customHeight="1" x14ac:dyDescent="0.2">
      <c r="A3" s="15"/>
      <c r="B3" s="16" t="s">
        <v>13</v>
      </c>
      <c r="C3" s="16" t="s">
        <v>13</v>
      </c>
      <c r="D3" s="16" t="s">
        <v>13</v>
      </c>
      <c r="E3" s="16" t="s">
        <v>13</v>
      </c>
      <c r="F3" s="16" t="s">
        <v>13</v>
      </c>
      <c r="G3" s="16" t="s">
        <v>13</v>
      </c>
      <c r="H3" s="16" t="s">
        <v>13</v>
      </c>
      <c r="I3" s="16" t="s">
        <v>13</v>
      </c>
      <c r="J3" s="16" t="s">
        <v>13</v>
      </c>
      <c r="K3" s="16" t="s">
        <v>13</v>
      </c>
      <c r="L3" s="16" t="s">
        <v>13</v>
      </c>
      <c r="M3" s="16" t="s">
        <v>13</v>
      </c>
      <c r="N3" s="16" t="s">
        <v>13</v>
      </c>
      <c r="O3" s="16" t="s">
        <v>13</v>
      </c>
      <c r="P3" s="16" t="s">
        <v>13</v>
      </c>
      <c r="Q3" s="16" t="s">
        <v>13</v>
      </c>
      <c r="R3" s="16" t="s">
        <v>13</v>
      </c>
      <c r="S3" s="16" t="s">
        <v>13</v>
      </c>
      <c r="T3" s="16" t="s">
        <v>13</v>
      </c>
      <c r="U3" s="16" t="s">
        <v>13</v>
      </c>
      <c r="V3" s="16" t="s">
        <v>13</v>
      </c>
      <c r="W3" s="16" t="s">
        <v>13</v>
      </c>
      <c r="X3" s="16" t="s">
        <v>13</v>
      </c>
      <c r="Y3" s="16" t="s">
        <v>13</v>
      </c>
    </row>
    <row r="4" spans="1:25" ht="15" customHeight="1" x14ac:dyDescent="0.2">
      <c r="A4" s="13"/>
      <c r="B4" s="13"/>
      <c r="C4" s="13"/>
      <c r="D4" s="13"/>
      <c r="E4" s="13"/>
      <c r="F4" s="13"/>
      <c r="G4" s="13"/>
      <c r="H4" s="13"/>
      <c r="I4" s="13"/>
      <c r="J4" s="13"/>
      <c r="K4" s="13"/>
      <c r="L4" s="13"/>
      <c r="M4" s="13"/>
      <c r="N4" s="13"/>
      <c r="O4" s="13"/>
      <c r="P4" s="13"/>
      <c r="Q4" s="13"/>
      <c r="R4" s="13"/>
      <c r="S4" s="13"/>
      <c r="T4" s="13"/>
      <c r="U4" s="13"/>
      <c r="V4" s="13"/>
      <c r="W4" s="13"/>
      <c r="X4" s="13"/>
      <c r="Y4" s="13"/>
    </row>
    <row r="5" spans="1:25" ht="15" customHeight="1" x14ac:dyDescent="0.2">
      <c r="A5" s="18" t="s">
        <v>7</v>
      </c>
      <c r="B5" s="19">
        <v>1000</v>
      </c>
      <c r="C5" s="20">
        <f>B43</f>
        <v>1600</v>
      </c>
      <c r="D5" s="20">
        <f t="shared" ref="D5:M5" si="0">C43</f>
        <v>2200</v>
      </c>
      <c r="E5" s="20">
        <f t="shared" si="0"/>
        <v>2800</v>
      </c>
      <c r="F5" s="20">
        <f t="shared" si="0"/>
        <v>3400</v>
      </c>
      <c r="G5" s="20">
        <f t="shared" si="0"/>
        <v>4000</v>
      </c>
      <c r="H5" s="20">
        <f>G43</f>
        <v>4600</v>
      </c>
      <c r="I5" s="20">
        <f t="shared" si="0"/>
        <v>5200</v>
      </c>
      <c r="J5" s="20">
        <f t="shared" si="0"/>
        <v>5800</v>
      </c>
      <c r="K5" s="20">
        <f t="shared" si="0"/>
        <v>6400</v>
      </c>
      <c r="L5" s="20">
        <f t="shared" si="0"/>
        <v>7000</v>
      </c>
      <c r="M5" s="20">
        <f t="shared" si="0"/>
        <v>7600</v>
      </c>
      <c r="N5" s="20">
        <f>M43</f>
        <v>8200</v>
      </c>
      <c r="O5" s="20">
        <f>N43</f>
        <v>8800</v>
      </c>
      <c r="P5" s="20">
        <f>O43</f>
        <v>9400</v>
      </c>
      <c r="Q5" s="20">
        <f t="shared" ref="Q5:V5" si="1">P43</f>
        <v>10000</v>
      </c>
      <c r="R5" s="20">
        <f t="shared" si="1"/>
        <v>10600</v>
      </c>
      <c r="S5" s="20">
        <f t="shared" si="1"/>
        <v>11200</v>
      </c>
      <c r="T5" s="20">
        <f t="shared" si="1"/>
        <v>11800</v>
      </c>
      <c r="U5" s="20">
        <f t="shared" si="1"/>
        <v>12400</v>
      </c>
      <c r="V5" s="20">
        <f t="shared" si="1"/>
        <v>13000</v>
      </c>
      <c r="W5" s="20">
        <f>V43</f>
        <v>13600</v>
      </c>
      <c r="X5" s="20">
        <f t="shared" ref="X5:Y5" si="2">W43</f>
        <v>14200</v>
      </c>
      <c r="Y5" s="20">
        <f t="shared" si="2"/>
        <v>14800</v>
      </c>
    </row>
    <row r="6" spans="1:25" ht="15" customHeight="1" x14ac:dyDescent="0.2">
      <c r="A6" s="13"/>
      <c r="B6" s="17"/>
      <c r="C6" s="17"/>
      <c r="D6" s="17"/>
      <c r="E6" s="17"/>
      <c r="F6" s="17"/>
      <c r="G6" s="17"/>
      <c r="H6" s="17"/>
      <c r="I6" s="17"/>
      <c r="J6" s="17"/>
      <c r="K6" s="17"/>
      <c r="L6" s="17"/>
      <c r="M6" s="17"/>
      <c r="N6" s="17"/>
      <c r="O6" s="17"/>
      <c r="P6" s="17"/>
      <c r="Q6" s="17"/>
      <c r="R6" s="17"/>
      <c r="S6" s="17"/>
      <c r="T6" s="17"/>
      <c r="U6" s="17"/>
      <c r="V6" s="17"/>
      <c r="W6" s="17"/>
      <c r="X6" s="17"/>
      <c r="Y6" s="17"/>
    </row>
    <row r="7" spans="1:25" ht="15" customHeight="1" x14ac:dyDescent="0.2">
      <c r="A7" s="21" t="s">
        <v>8</v>
      </c>
      <c r="B7" s="22"/>
      <c r="C7" s="22"/>
      <c r="D7" s="22"/>
      <c r="E7" s="22"/>
      <c r="F7" s="22"/>
      <c r="G7" s="22"/>
      <c r="H7" s="22"/>
      <c r="I7" s="22"/>
      <c r="J7" s="22"/>
      <c r="K7" s="22"/>
      <c r="L7" s="22"/>
      <c r="M7" s="22"/>
      <c r="N7" s="22"/>
      <c r="O7" s="22"/>
      <c r="P7" s="22"/>
      <c r="Q7" s="22"/>
      <c r="R7" s="22"/>
      <c r="S7" s="22"/>
      <c r="T7" s="22"/>
      <c r="U7" s="22"/>
      <c r="V7" s="22"/>
      <c r="W7" s="22"/>
      <c r="X7" s="22"/>
      <c r="Y7" s="22"/>
    </row>
    <row r="8" spans="1:25" ht="15" customHeight="1" x14ac:dyDescent="0.2">
      <c r="A8" s="13" t="s">
        <v>21</v>
      </c>
      <c r="B8" s="17">
        <v>1000</v>
      </c>
      <c r="C8" s="17">
        <v>1000</v>
      </c>
      <c r="D8" s="17">
        <v>1000</v>
      </c>
      <c r="E8" s="17">
        <v>1000</v>
      </c>
      <c r="F8" s="17">
        <v>1000</v>
      </c>
      <c r="G8" s="17">
        <v>1000</v>
      </c>
      <c r="H8" s="17">
        <v>1000</v>
      </c>
      <c r="I8" s="17">
        <v>1000</v>
      </c>
      <c r="J8" s="17">
        <v>1000</v>
      </c>
      <c r="K8" s="17">
        <v>1000</v>
      </c>
      <c r="L8" s="17">
        <v>1000</v>
      </c>
      <c r="M8" s="17">
        <v>1000</v>
      </c>
      <c r="N8" s="17">
        <v>1000</v>
      </c>
      <c r="O8" s="17">
        <v>1000</v>
      </c>
      <c r="P8" s="17">
        <v>1000</v>
      </c>
      <c r="Q8" s="17">
        <v>1001</v>
      </c>
      <c r="R8" s="17">
        <v>1002</v>
      </c>
      <c r="S8" s="17">
        <v>1003</v>
      </c>
      <c r="T8" s="17">
        <v>1004</v>
      </c>
      <c r="U8" s="17">
        <v>1005</v>
      </c>
      <c r="V8" s="17">
        <v>1006</v>
      </c>
      <c r="W8" s="17">
        <v>1007</v>
      </c>
      <c r="X8" s="17">
        <v>1008</v>
      </c>
      <c r="Y8" s="17">
        <v>1009</v>
      </c>
    </row>
    <row r="9" spans="1:25" ht="15" customHeight="1" x14ac:dyDescent="0.2">
      <c r="A9" s="13" t="s">
        <v>22</v>
      </c>
      <c r="B9" s="17"/>
      <c r="C9" s="17"/>
      <c r="D9" s="17"/>
      <c r="E9" s="17"/>
      <c r="F9" s="17"/>
      <c r="G9" s="17"/>
      <c r="H9" s="17"/>
      <c r="I9" s="17"/>
      <c r="J9" s="17"/>
      <c r="K9" s="17"/>
      <c r="L9" s="17"/>
      <c r="M9" s="17"/>
      <c r="N9" s="17"/>
      <c r="O9" s="17"/>
      <c r="P9" s="17"/>
      <c r="Q9" s="17"/>
      <c r="R9" s="17"/>
      <c r="S9" s="17"/>
      <c r="T9" s="17"/>
      <c r="U9" s="17"/>
      <c r="V9" s="17"/>
      <c r="W9" s="17"/>
      <c r="X9" s="17"/>
      <c r="Y9" s="17"/>
    </row>
    <row r="10" spans="1:25" ht="15" customHeight="1" x14ac:dyDescent="0.2">
      <c r="A10" s="13" t="s">
        <v>23</v>
      </c>
      <c r="B10" s="17" t="s">
        <v>14</v>
      </c>
      <c r="C10" s="17" t="s">
        <v>14</v>
      </c>
      <c r="D10" s="17" t="s">
        <v>14</v>
      </c>
      <c r="E10" s="17" t="s">
        <v>14</v>
      </c>
      <c r="F10" s="17" t="s">
        <v>14</v>
      </c>
      <c r="G10" s="17" t="s">
        <v>14</v>
      </c>
      <c r="H10" s="17" t="s">
        <v>14</v>
      </c>
      <c r="I10" s="17" t="s">
        <v>14</v>
      </c>
      <c r="J10" s="17" t="s">
        <v>14</v>
      </c>
      <c r="K10" s="17" t="s">
        <v>14</v>
      </c>
      <c r="L10" s="17" t="s">
        <v>14</v>
      </c>
      <c r="M10" s="17" t="s">
        <v>14</v>
      </c>
      <c r="N10" s="17" t="s">
        <v>14</v>
      </c>
      <c r="O10" s="17" t="s">
        <v>14</v>
      </c>
      <c r="P10" s="17" t="s">
        <v>14</v>
      </c>
      <c r="Q10" s="17" t="s">
        <v>14</v>
      </c>
      <c r="R10" s="17" t="s">
        <v>14</v>
      </c>
      <c r="S10" s="17" t="s">
        <v>14</v>
      </c>
      <c r="T10" s="17" t="s">
        <v>14</v>
      </c>
      <c r="U10" s="17" t="s">
        <v>14</v>
      </c>
      <c r="V10" s="17" t="s">
        <v>14</v>
      </c>
      <c r="W10" s="17" t="s">
        <v>14</v>
      </c>
      <c r="X10" s="17" t="s">
        <v>14</v>
      </c>
      <c r="Y10" s="17" t="s">
        <v>14</v>
      </c>
    </row>
    <row r="11" spans="1:25" ht="15" customHeight="1" x14ac:dyDescent="0.2">
      <c r="A11" s="13" t="s">
        <v>24</v>
      </c>
      <c r="B11" s="17"/>
      <c r="C11" s="17"/>
      <c r="D11" s="17"/>
      <c r="E11" s="17"/>
      <c r="F11" s="17"/>
      <c r="G11" s="17"/>
      <c r="H11" s="17"/>
      <c r="I11" s="17"/>
      <c r="J11" s="17"/>
      <c r="K11" s="17"/>
      <c r="L11" s="17"/>
      <c r="M11" s="17"/>
      <c r="N11" s="17"/>
      <c r="O11" s="17"/>
      <c r="P11" s="17"/>
      <c r="Q11" s="17"/>
      <c r="R11" s="17"/>
      <c r="S11" s="17"/>
      <c r="T11" s="17"/>
      <c r="U11" s="17"/>
      <c r="V11" s="17"/>
      <c r="W11" s="17"/>
      <c r="X11" s="17"/>
      <c r="Y11" s="17"/>
    </row>
    <row r="12" spans="1:25" ht="15" customHeight="1" x14ac:dyDescent="0.2">
      <c r="A12" s="13" t="s">
        <v>25</v>
      </c>
      <c r="B12" s="17"/>
      <c r="C12" s="17"/>
      <c r="D12" s="17"/>
      <c r="E12" s="17"/>
      <c r="F12" s="17"/>
      <c r="G12" s="17"/>
      <c r="H12" s="17"/>
      <c r="I12" s="17"/>
      <c r="J12" s="17"/>
      <c r="K12" s="17"/>
      <c r="L12" s="17"/>
      <c r="M12" s="17"/>
      <c r="N12" s="17"/>
      <c r="O12" s="17"/>
      <c r="P12" s="17"/>
      <c r="Q12" s="17"/>
      <c r="R12" s="17"/>
      <c r="S12" s="17"/>
      <c r="T12" s="17"/>
      <c r="U12" s="17"/>
      <c r="V12" s="17"/>
      <c r="W12" s="17"/>
      <c r="X12" s="17"/>
      <c r="Y12" s="17"/>
    </row>
    <row r="13" spans="1:25" ht="15" customHeight="1" x14ac:dyDescent="0.2">
      <c r="A13" s="13" t="s">
        <v>26</v>
      </c>
      <c r="B13" s="17"/>
      <c r="C13" s="17"/>
      <c r="D13" s="17"/>
      <c r="E13" s="17"/>
      <c r="F13" s="17"/>
      <c r="G13" s="17"/>
      <c r="H13" s="17"/>
      <c r="I13" s="17"/>
      <c r="J13" s="17"/>
      <c r="K13" s="17"/>
      <c r="L13" s="17"/>
      <c r="M13" s="17"/>
      <c r="N13" s="17"/>
      <c r="O13" s="17"/>
      <c r="P13" s="17"/>
      <c r="Q13" s="17"/>
      <c r="R13" s="17"/>
      <c r="S13" s="17"/>
      <c r="T13" s="17"/>
      <c r="U13" s="17"/>
      <c r="V13" s="17"/>
      <c r="W13" s="17"/>
      <c r="X13" s="17"/>
      <c r="Y13" s="17"/>
    </row>
    <row r="14" spans="1:25" ht="15" customHeight="1" x14ac:dyDescent="0.2">
      <c r="A14" s="13" t="s">
        <v>27</v>
      </c>
      <c r="B14" s="17"/>
      <c r="C14" s="17"/>
      <c r="D14" s="17"/>
      <c r="E14" s="17"/>
      <c r="F14" s="17"/>
      <c r="G14" s="17"/>
      <c r="H14" s="17"/>
      <c r="I14" s="17"/>
      <c r="J14" s="17"/>
      <c r="K14" s="17"/>
      <c r="L14" s="17"/>
      <c r="M14" s="17"/>
      <c r="N14" s="17"/>
      <c r="O14" s="17"/>
      <c r="P14" s="17"/>
      <c r="Q14" s="17"/>
      <c r="R14" s="17"/>
      <c r="S14" s="17"/>
      <c r="T14" s="17"/>
      <c r="U14" s="17"/>
      <c r="V14" s="17"/>
      <c r="W14" s="17"/>
      <c r="X14" s="17"/>
      <c r="Y14" s="17"/>
    </row>
    <row r="15" spans="1:25" ht="15" customHeight="1" x14ac:dyDescent="0.2">
      <c r="A15" s="13" t="s">
        <v>28</v>
      </c>
      <c r="B15" s="17"/>
      <c r="C15" s="17"/>
      <c r="D15" s="17"/>
      <c r="E15" s="17"/>
      <c r="F15" s="17"/>
      <c r="G15" s="17"/>
      <c r="H15" s="17"/>
      <c r="I15" s="17"/>
      <c r="J15" s="17"/>
      <c r="K15" s="17"/>
      <c r="L15" s="17"/>
      <c r="M15" s="17"/>
      <c r="N15" s="17"/>
      <c r="O15" s="17"/>
      <c r="P15" s="17"/>
      <c r="Q15" s="17"/>
      <c r="R15" s="17"/>
      <c r="S15" s="17"/>
      <c r="T15" s="17"/>
      <c r="U15" s="17"/>
      <c r="V15" s="17"/>
      <c r="W15" s="17"/>
      <c r="X15" s="17"/>
      <c r="Y15" s="17"/>
    </row>
    <row r="16" spans="1:25" ht="15" customHeight="1" x14ac:dyDescent="0.2">
      <c r="A16" s="13" t="s">
        <v>29</v>
      </c>
      <c r="B16" s="17"/>
      <c r="C16" s="17"/>
      <c r="D16" s="17"/>
      <c r="E16" s="17"/>
      <c r="F16" s="17"/>
      <c r="G16" s="17"/>
      <c r="H16" s="17"/>
      <c r="I16" s="17"/>
      <c r="J16" s="17"/>
      <c r="K16" s="17"/>
      <c r="L16" s="17"/>
      <c r="M16" s="17"/>
      <c r="N16" s="17"/>
      <c r="O16" s="17"/>
      <c r="P16" s="17"/>
      <c r="Q16" s="17"/>
      <c r="R16" s="17"/>
      <c r="S16" s="17"/>
      <c r="T16" s="17"/>
      <c r="U16" s="17"/>
      <c r="V16" s="17"/>
      <c r="W16" s="17"/>
      <c r="X16" s="17"/>
      <c r="Y16" s="17"/>
    </row>
    <row r="17" spans="1:25" ht="15" customHeight="1" x14ac:dyDescent="0.2">
      <c r="A17" s="13" t="s">
        <v>30</v>
      </c>
      <c r="B17" s="17"/>
      <c r="C17" s="17"/>
      <c r="D17" s="17"/>
      <c r="E17" s="17"/>
      <c r="F17" s="17"/>
      <c r="G17" s="17"/>
      <c r="H17" s="17"/>
      <c r="I17" s="17"/>
      <c r="J17" s="17"/>
      <c r="K17" s="17"/>
      <c r="L17" s="17"/>
      <c r="M17" s="17"/>
      <c r="N17" s="17"/>
      <c r="O17" s="17"/>
      <c r="P17" s="17"/>
      <c r="Q17" s="17"/>
      <c r="R17" s="17"/>
      <c r="S17" s="17"/>
      <c r="T17" s="17"/>
      <c r="U17" s="17"/>
      <c r="V17" s="17"/>
      <c r="W17" s="17"/>
      <c r="X17" s="17"/>
      <c r="Y17" s="17"/>
    </row>
    <row r="18" spans="1:25" ht="15" customHeight="1" x14ac:dyDescent="0.2">
      <c r="A18" s="24"/>
      <c r="B18" s="17"/>
      <c r="C18" s="17"/>
      <c r="D18" s="17"/>
      <c r="E18" s="17"/>
      <c r="F18" s="17"/>
      <c r="G18" s="17"/>
      <c r="H18" s="17"/>
      <c r="I18" s="17"/>
      <c r="J18" s="17"/>
      <c r="K18" s="17"/>
      <c r="L18" s="17"/>
      <c r="M18" s="17"/>
      <c r="N18" s="17"/>
      <c r="O18" s="17"/>
      <c r="P18" s="17"/>
      <c r="Q18" s="17"/>
      <c r="R18" s="17"/>
      <c r="S18" s="17"/>
      <c r="T18" s="17"/>
      <c r="U18" s="17"/>
      <c r="V18" s="17"/>
      <c r="W18" s="17"/>
      <c r="X18" s="17"/>
      <c r="Y18" s="17"/>
    </row>
    <row r="19" spans="1:25" ht="15" customHeight="1" x14ac:dyDescent="0.2">
      <c r="A19" s="24"/>
      <c r="B19" s="17"/>
      <c r="C19" s="17"/>
      <c r="D19" s="17"/>
      <c r="E19" s="17"/>
      <c r="F19" s="17"/>
      <c r="G19" s="17"/>
      <c r="H19" s="17"/>
      <c r="I19" s="17"/>
      <c r="J19" s="17"/>
      <c r="K19" s="17"/>
      <c r="L19" s="17"/>
      <c r="M19" s="17"/>
      <c r="N19" s="17"/>
      <c r="O19" s="17"/>
      <c r="P19" s="17"/>
      <c r="Q19" s="17"/>
      <c r="R19" s="17"/>
      <c r="S19" s="17"/>
      <c r="T19" s="17"/>
      <c r="U19" s="17"/>
      <c r="V19" s="17"/>
      <c r="W19" s="17"/>
      <c r="X19" s="17"/>
      <c r="Y19" s="17"/>
    </row>
    <row r="20" spans="1:25" ht="15" customHeight="1" x14ac:dyDescent="0.2">
      <c r="A20" s="25" t="s">
        <v>16</v>
      </c>
      <c r="B20" s="20">
        <f t="shared" ref="B20:P20" si="3">SUM(B8:B19)</f>
        <v>1000</v>
      </c>
      <c r="C20" s="20">
        <f t="shared" si="3"/>
        <v>1000</v>
      </c>
      <c r="D20" s="20">
        <f t="shared" si="3"/>
        <v>1000</v>
      </c>
      <c r="E20" s="20">
        <f t="shared" si="3"/>
        <v>1000</v>
      </c>
      <c r="F20" s="20">
        <f t="shared" si="3"/>
        <v>1000</v>
      </c>
      <c r="G20" s="20">
        <f t="shared" si="3"/>
        <v>1000</v>
      </c>
      <c r="H20" s="20">
        <f t="shared" si="3"/>
        <v>1000</v>
      </c>
      <c r="I20" s="20">
        <f t="shared" si="3"/>
        <v>1000</v>
      </c>
      <c r="J20" s="20">
        <f t="shared" si="3"/>
        <v>1000</v>
      </c>
      <c r="K20" s="20">
        <f t="shared" si="3"/>
        <v>1000</v>
      </c>
      <c r="L20" s="20">
        <f t="shared" si="3"/>
        <v>1000</v>
      </c>
      <c r="M20" s="20">
        <f t="shared" si="3"/>
        <v>1000</v>
      </c>
      <c r="N20" s="20">
        <f t="shared" si="3"/>
        <v>1000</v>
      </c>
      <c r="O20" s="20">
        <f t="shared" si="3"/>
        <v>1000</v>
      </c>
      <c r="P20" s="20">
        <f t="shared" si="3"/>
        <v>1000</v>
      </c>
      <c r="Q20" s="20">
        <f t="shared" ref="Q20:W20" si="4">SUM(Q8:Q19)</f>
        <v>1001</v>
      </c>
      <c r="R20" s="20">
        <f t="shared" si="4"/>
        <v>1002</v>
      </c>
      <c r="S20" s="20">
        <f t="shared" si="4"/>
        <v>1003</v>
      </c>
      <c r="T20" s="20">
        <f t="shared" si="4"/>
        <v>1004</v>
      </c>
      <c r="U20" s="20">
        <f t="shared" si="4"/>
        <v>1005</v>
      </c>
      <c r="V20" s="20">
        <f t="shared" si="4"/>
        <v>1006</v>
      </c>
      <c r="W20" s="20">
        <f t="shared" si="4"/>
        <v>1007</v>
      </c>
      <c r="X20" s="20">
        <f t="shared" ref="X20:Y20" si="5">SUM(X8:X19)</f>
        <v>1008</v>
      </c>
      <c r="Y20" s="20">
        <f t="shared" si="5"/>
        <v>1009</v>
      </c>
    </row>
    <row r="21" spans="1:25" ht="15" customHeight="1" x14ac:dyDescent="0.2">
      <c r="A21" s="26"/>
      <c r="B21" s="22"/>
      <c r="C21" s="22"/>
      <c r="D21" s="22"/>
      <c r="E21" s="22"/>
      <c r="F21" s="22"/>
      <c r="G21" s="22"/>
      <c r="H21" s="22"/>
      <c r="I21" s="22"/>
      <c r="J21" s="22"/>
      <c r="K21" s="22"/>
      <c r="L21" s="22"/>
      <c r="M21" s="22"/>
      <c r="N21" s="22"/>
      <c r="O21" s="22"/>
      <c r="P21" s="22"/>
      <c r="Q21" s="22"/>
      <c r="R21" s="22"/>
      <c r="S21" s="22"/>
      <c r="T21" s="22"/>
      <c r="U21" s="22"/>
      <c r="V21" s="22"/>
      <c r="W21" s="22"/>
      <c r="X21" s="22"/>
      <c r="Y21" s="22"/>
    </row>
    <row r="22" spans="1:25" ht="15" customHeight="1" x14ac:dyDescent="0.2">
      <c r="A22" s="27" t="s">
        <v>10</v>
      </c>
      <c r="B22" s="22"/>
      <c r="C22" s="22"/>
      <c r="D22" s="22"/>
      <c r="E22" s="22"/>
      <c r="F22" s="22"/>
      <c r="G22" s="22"/>
      <c r="H22" s="22"/>
      <c r="I22" s="22"/>
      <c r="J22" s="22"/>
      <c r="K22" s="22"/>
      <c r="L22" s="22"/>
      <c r="M22" s="22"/>
      <c r="N22" s="22"/>
      <c r="O22" s="22"/>
      <c r="P22" s="22"/>
      <c r="Q22" s="22"/>
      <c r="R22" s="22"/>
      <c r="S22" s="22"/>
      <c r="T22" s="22"/>
      <c r="U22" s="22"/>
      <c r="V22" s="22"/>
      <c r="W22" s="22"/>
      <c r="X22" s="22"/>
      <c r="Y22" s="22"/>
    </row>
    <row r="23" spans="1:25" ht="15" customHeight="1" x14ac:dyDescent="0.2">
      <c r="A23" s="28" t="s">
        <v>21</v>
      </c>
      <c r="B23" s="17">
        <v>400</v>
      </c>
      <c r="C23" s="17">
        <v>400</v>
      </c>
      <c r="D23" s="17">
        <v>400</v>
      </c>
      <c r="E23" s="17">
        <v>400</v>
      </c>
      <c r="F23" s="17">
        <v>400</v>
      </c>
      <c r="G23" s="17">
        <v>400</v>
      </c>
      <c r="H23" s="17">
        <v>400</v>
      </c>
      <c r="I23" s="17">
        <v>400</v>
      </c>
      <c r="J23" s="17">
        <v>400</v>
      </c>
      <c r="K23" s="17">
        <v>400</v>
      </c>
      <c r="L23" s="17">
        <v>400</v>
      </c>
      <c r="M23" s="17">
        <v>400</v>
      </c>
      <c r="N23" s="17">
        <v>400</v>
      </c>
      <c r="O23" s="17">
        <v>400</v>
      </c>
      <c r="P23" s="17">
        <v>400</v>
      </c>
      <c r="Q23" s="17">
        <v>401</v>
      </c>
      <c r="R23" s="17">
        <v>402</v>
      </c>
      <c r="S23" s="17">
        <v>403</v>
      </c>
      <c r="T23" s="17">
        <v>404</v>
      </c>
      <c r="U23" s="17">
        <v>405</v>
      </c>
      <c r="V23" s="17">
        <v>406</v>
      </c>
      <c r="W23" s="17">
        <v>407</v>
      </c>
      <c r="X23" s="17">
        <v>408</v>
      </c>
      <c r="Y23" s="17">
        <v>409</v>
      </c>
    </row>
    <row r="24" spans="1:25" ht="15" customHeight="1" x14ac:dyDescent="0.2">
      <c r="A24" s="28" t="s">
        <v>22</v>
      </c>
      <c r="B24" s="17"/>
      <c r="C24" s="17"/>
      <c r="D24" s="17"/>
      <c r="E24" s="17"/>
      <c r="F24" s="17"/>
      <c r="G24" s="17"/>
      <c r="H24" s="17"/>
      <c r="I24" s="17"/>
      <c r="J24" s="17"/>
      <c r="K24" s="17"/>
      <c r="L24" s="17"/>
      <c r="M24" s="17"/>
      <c r="N24" s="17"/>
      <c r="O24" s="17"/>
      <c r="P24" s="17"/>
      <c r="Q24" s="17"/>
      <c r="R24" s="17"/>
      <c r="S24" s="17"/>
      <c r="T24" s="17"/>
      <c r="U24" s="17"/>
      <c r="V24" s="17"/>
      <c r="W24" s="17"/>
      <c r="X24" s="17"/>
      <c r="Y24" s="17"/>
    </row>
    <row r="25" spans="1:25" ht="15" customHeight="1" x14ac:dyDescent="0.2">
      <c r="A25" s="28" t="s">
        <v>23</v>
      </c>
      <c r="B25" s="17"/>
      <c r="C25" s="17"/>
      <c r="D25" s="17"/>
      <c r="E25" s="17"/>
      <c r="F25" s="17"/>
      <c r="G25" s="17"/>
      <c r="H25" s="17"/>
      <c r="I25" s="17"/>
      <c r="J25" s="17"/>
      <c r="K25" s="17"/>
      <c r="L25" s="17"/>
      <c r="M25" s="17"/>
      <c r="N25" s="17"/>
      <c r="O25" s="17"/>
      <c r="P25" s="17"/>
      <c r="Q25" s="17"/>
      <c r="R25" s="17"/>
      <c r="S25" s="17"/>
      <c r="T25" s="17"/>
      <c r="U25" s="17"/>
      <c r="V25" s="17"/>
      <c r="W25" s="17"/>
      <c r="X25" s="17"/>
      <c r="Y25" s="17"/>
    </row>
    <row r="26" spans="1:25" ht="15" customHeight="1" x14ac:dyDescent="0.2">
      <c r="A26" s="28" t="s">
        <v>24</v>
      </c>
      <c r="B26" s="17"/>
      <c r="C26" s="17"/>
      <c r="D26" s="17"/>
      <c r="E26" s="17"/>
      <c r="F26" s="17"/>
      <c r="G26" s="17"/>
      <c r="H26" s="17"/>
      <c r="I26" s="17"/>
      <c r="J26" s="17"/>
      <c r="K26" s="17"/>
      <c r="L26" s="17"/>
      <c r="M26" s="17"/>
      <c r="N26" s="17"/>
      <c r="O26" s="17"/>
      <c r="P26" s="17"/>
      <c r="Q26" s="17"/>
      <c r="R26" s="17"/>
      <c r="S26" s="17"/>
      <c r="T26" s="17"/>
      <c r="U26" s="17"/>
      <c r="V26" s="17"/>
      <c r="W26" s="17"/>
      <c r="X26" s="17"/>
      <c r="Y26" s="17"/>
    </row>
    <row r="27" spans="1:25" ht="15" customHeight="1" x14ac:dyDescent="0.2">
      <c r="A27" s="28" t="s">
        <v>25</v>
      </c>
      <c r="B27" s="17"/>
      <c r="C27" s="17"/>
      <c r="D27" s="17"/>
      <c r="E27" s="17"/>
      <c r="F27" s="17"/>
      <c r="G27" s="17"/>
      <c r="H27" s="17"/>
      <c r="I27" s="17"/>
      <c r="J27" s="17"/>
      <c r="K27" s="17"/>
      <c r="L27" s="17"/>
      <c r="M27" s="17"/>
      <c r="N27" s="17"/>
      <c r="O27" s="17"/>
      <c r="P27" s="17"/>
      <c r="Q27" s="17"/>
      <c r="R27" s="17"/>
      <c r="S27" s="17"/>
      <c r="T27" s="17"/>
      <c r="U27" s="17"/>
      <c r="V27" s="17"/>
      <c r="W27" s="17"/>
      <c r="X27" s="17"/>
      <c r="Y27" s="17"/>
    </row>
    <row r="28" spans="1:25" ht="15" customHeight="1" x14ac:dyDescent="0.2">
      <c r="A28" s="28" t="s">
        <v>26</v>
      </c>
      <c r="B28" s="17"/>
      <c r="C28" s="17"/>
      <c r="D28" s="17"/>
      <c r="E28" s="17"/>
      <c r="F28" s="17"/>
      <c r="G28" s="17"/>
      <c r="H28" s="17"/>
      <c r="I28" s="17"/>
      <c r="J28" s="17"/>
      <c r="K28" s="17"/>
      <c r="L28" s="17"/>
      <c r="M28" s="17"/>
      <c r="N28" s="17"/>
      <c r="O28" s="17"/>
      <c r="P28" s="17"/>
      <c r="Q28" s="17"/>
      <c r="R28" s="17"/>
      <c r="S28" s="17"/>
      <c r="T28" s="17"/>
      <c r="U28" s="17"/>
      <c r="V28" s="17"/>
      <c r="W28" s="17"/>
      <c r="X28" s="17"/>
      <c r="Y28" s="17"/>
    </row>
    <row r="29" spans="1:25" ht="15" customHeight="1" x14ac:dyDescent="0.2">
      <c r="A29" s="28" t="s">
        <v>27</v>
      </c>
      <c r="B29" s="17"/>
      <c r="C29" s="17"/>
      <c r="D29" s="17"/>
      <c r="E29" s="17"/>
      <c r="F29" s="17"/>
      <c r="G29" s="17"/>
      <c r="H29" s="17"/>
      <c r="I29" s="17"/>
      <c r="J29" s="17"/>
      <c r="K29" s="17"/>
      <c r="L29" s="17"/>
      <c r="M29" s="17"/>
      <c r="N29" s="17"/>
      <c r="O29" s="17"/>
      <c r="P29" s="17"/>
      <c r="Q29" s="17"/>
      <c r="R29" s="17"/>
      <c r="S29" s="17"/>
      <c r="T29" s="17"/>
      <c r="U29" s="17"/>
      <c r="V29" s="17"/>
      <c r="W29" s="17"/>
      <c r="X29" s="17"/>
      <c r="Y29" s="17"/>
    </row>
    <row r="30" spans="1:25" ht="15" customHeight="1" x14ac:dyDescent="0.2">
      <c r="A30" s="28" t="s">
        <v>28</v>
      </c>
      <c r="B30" s="17"/>
      <c r="C30" s="17"/>
      <c r="D30" s="17"/>
      <c r="E30" s="17"/>
      <c r="F30" s="17"/>
      <c r="G30" s="17"/>
      <c r="H30" s="17"/>
      <c r="I30" s="17"/>
      <c r="J30" s="17"/>
      <c r="K30" s="17"/>
      <c r="L30" s="17"/>
      <c r="M30" s="17"/>
      <c r="N30" s="17"/>
      <c r="O30" s="17"/>
      <c r="P30" s="17"/>
      <c r="Q30" s="17"/>
      <c r="R30" s="17"/>
      <c r="S30" s="17"/>
      <c r="T30" s="17"/>
      <c r="U30" s="17"/>
      <c r="V30" s="17"/>
      <c r="W30" s="17"/>
      <c r="X30" s="17"/>
      <c r="Y30" s="17"/>
    </row>
    <row r="31" spans="1:25" ht="15" customHeight="1" x14ac:dyDescent="0.2">
      <c r="A31" s="28" t="s">
        <v>29</v>
      </c>
      <c r="B31" s="17"/>
      <c r="C31" s="17"/>
      <c r="D31" s="17"/>
      <c r="E31" s="17"/>
      <c r="F31" s="17"/>
      <c r="G31" s="17"/>
      <c r="H31" s="17"/>
      <c r="I31" s="17"/>
      <c r="J31" s="17"/>
      <c r="K31" s="17"/>
      <c r="L31" s="17"/>
      <c r="M31" s="17"/>
      <c r="N31" s="17"/>
      <c r="O31" s="17"/>
      <c r="P31" s="17"/>
      <c r="Q31" s="17"/>
      <c r="R31" s="17"/>
      <c r="S31" s="17"/>
      <c r="T31" s="17"/>
      <c r="U31" s="17"/>
      <c r="V31" s="17"/>
      <c r="W31" s="17"/>
      <c r="X31" s="17"/>
      <c r="Y31" s="17"/>
    </row>
    <row r="32" spans="1:25" ht="15" customHeight="1" x14ac:dyDescent="0.2">
      <c r="A32" s="28" t="s">
        <v>30</v>
      </c>
      <c r="B32" s="17"/>
      <c r="C32" s="17"/>
      <c r="D32" s="17"/>
      <c r="E32" s="17"/>
      <c r="F32" s="17"/>
      <c r="G32" s="17"/>
      <c r="H32" s="17"/>
      <c r="I32" s="17"/>
      <c r="J32" s="17"/>
      <c r="K32" s="17"/>
      <c r="L32" s="17"/>
      <c r="M32" s="17"/>
      <c r="N32" s="17"/>
      <c r="O32" s="17"/>
      <c r="P32" s="17"/>
      <c r="Q32" s="17"/>
      <c r="R32" s="17"/>
      <c r="S32" s="17"/>
      <c r="T32" s="17"/>
      <c r="U32" s="17"/>
      <c r="V32" s="17"/>
      <c r="W32" s="17"/>
      <c r="X32" s="17"/>
      <c r="Y32" s="17"/>
    </row>
    <row r="33" spans="1:25" ht="15" customHeight="1" x14ac:dyDescent="0.2">
      <c r="A33" s="28" t="s">
        <v>31</v>
      </c>
      <c r="B33" s="17"/>
      <c r="C33" s="17"/>
      <c r="D33" s="17"/>
      <c r="E33" s="17"/>
      <c r="F33" s="17"/>
      <c r="G33" s="17"/>
      <c r="H33" s="17"/>
      <c r="I33" s="17"/>
      <c r="J33" s="17"/>
      <c r="K33" s="17"/>
      <c r="L33" s="17"/>
      <c r="M33" s="17"/>
      <c r="N33" s="17"/>
      <c r="O33" s="17"/>
      <c r="P33" s="17"/>
      <c r="Q33" s="17"/>
      <c r="R33" s="17"/>
      <c r="S33" s="17"/>
      <c r="T33" s="17"/>
      <c r="U33" s="17"/>
      <c r="V33" s="17"/>
      <c r="W33" s="17"/>
      <c r="X33" s="17"/>
      <c r="Y33" s="17"/>
    </row>
    <row r="34" spans="1:25" ht="15" customHeight="1" x14ac:dyDescent="0.2">
      <c r="A34" s="28" t="s">
        <v>32</v>
      </c>
      <c r="B34" s="17"/>
      <c r="C34" s="17"/>
      <c r="D34" s="17"/>
      <c r="E34" s="17"/>
      <c r="F34" s="17"/>
      <c r="G34" s="17"/>
      <c r="H34" s="17"/>
      <c r="I34" s="17"/>
      <c r="J34" s="17"/>
      <c r="K34" s="17"/>
      <c r="L34" s="17"/>
      <c r="M34" s="17"/>
      <c r="N34" s="17"/>
      <c r="O34" s="17"/>
      <c r="P34" s="17"/>
      <c r="Q34" s="17"/>
      <c r="R34" s="17"/>
      <c r="S34" s="17"/>
      <c r="T34" s="17"/>
      <c r="U34" s="17"/>
      <c r="V34" s="17"/>
      <c r="W34" s="17"/>
      <c r="X34" s="17"/>
      <c r="Y34" s="17"/>
    </row>
    <row r="35" spans="1:25" ht="15" customHeight="1" x14ac:dyDescent="0.2">
      <c r="A35" s="28" t="s">
        <v>33</v>
      </c>
      <c r="B35" s="17"/>
      <c r="C35" s="17"/>
      <c r="D35" s="17"/>
      <c r="E35" s="17"/>
      <c r="F35" s="17"/>
      <c r="G35" s="17"/>
      <c r="H35" s="17"/>
      <c r="I35" s="17"/>
      <c r="J35" s="17"/>
      <c r="K35" s="17"/>
      <c r="L35" s="17"/>
      <c r="M35" s="17"/>
      <c r="N35" s="17"/>
      <c r="O35" s="17"/>
      <c r="P35" s="17"/>
      <c r="Q35" s="17"/>
      <c r="R35" s="17"/>
      <c r="S35" s="17"/>
      <c r="T35" s="17"/>
      <c r="U35" s="17"/>
      <c r="V35" s="17"/>
      <c r="W35" s="17"/>
      <c r="X35" s="17"/>
      <c r="Y35" s="17"/>
    </row>
    <row r="36" spans="1:25" ht="15" customHeight="1" x14ac:dyDescent="0.2">
      <c r="A36" s="28" t="s">
        <v>34</v>
      </c>
      <c r="B36" s="17"/>
      <c r="C36" s="17"/>
      <c r="D36" s="17"/>
      <c r="E36" s="17"/>
      <c r="F36" s="17"/>
      <c r="G36" s="17"/>
      <c r="H36" s="17"/>
      <c r="I36" s="17"/>
      <c r="J36" s="17"/>
      <c r="K36" s="17"/>
      <c r="L36" s="17"/>
      <c r="M36" s="17"/>
      <c r="N36" s="17"/>
      <c r="O36" s="17"/>
      <c r="P36" s="17"/>
      <c r="Q36" s="17"/>
      <c r="R36" s="17"/>
      <c r="S36" s="17"/>
      <c r="T36" s="17"/>
      <c r="U36" s="17"/>
      <c r="V36" s="17"/>
      <c r="W36" s="17"/>
      <c r="X36" s="17"/>
      <c r="Y36" s="17"/>
    </row>
    <row r="37" spans="1:25" ht="15" customHeight="1" x14ac:dyDescent="0.2">
      <c r="A37" s="28"/>
      <c r="B37" s="17"/>
      <c r="C37" s="17"/>
      <c r="D37" s="17"/>
      <c r="E37" s="17"/>
      <c r="F37" s="17"/>
      <c r="G37" s="17"/>
      <c r="H37" s="17"/>
      <c r="I37" s="17"/>
      <c r="J37" s="17"/>
      <c r="K37" s="17"/>
      <c r="L37" s="17"/>
      <c r="M37" s="17"/>
      <c r="N37" s="17"/>
      <c r="O37" s="17"/>
      <c r="P37" s="17"/>
      <c r="Q37" s="17"/>
      <c r="R37" s="17"/>
      <c r="S37" s="17"/>
      <c r="T37" s="17"/>
      <c r="U37" s="17"/>
      <c r="V37" s="17"/>
      <c r="W37" s="17"/>
      <c r="X37" s="17"/>
      <c r="Y37" s="17"/>
    </row>
    <row r="38" spans="1:25" ht="15" customHeight="1" x14ac:dyDescent="0.2">
      <c r="A38" s="28"/>
      <c r="B38" s="17"/>
      <c r="C38" s="17"/>
      <c r="D38" s="17"/>
      <c r="E38" s="17"/>
      <c r="F38" s="17"/>
      <c r="G38" s="17"/>
      <c r="H38" s="17"/>
      <c r="I38" s="17"/>
      <c r="J38" s="17"/>
      <c r="K38" s="17"/>
      <c r="L38" s="17"/>
      <c r="M38" s="17"/>
      <c r="N38" s="17"/>
      <c r="O38" s="17"/>
      <c r="P38" s="17"/>
      <c r="Q38" s="17"/>
      <c r="R38" s="17"/>
      <c r="S38" s="17"/>
      <c r="T38" s="17"/>
      <c r="U38" s="17"/>
      <c r="V38" s="17"/>
      <c r="W38" s="17"/>
      <c r="X38" s="17"/>
      <c r="Y38" s="17"/>
    </row>
    <row r="39" spans="1:25" ht="15" customHeight="1" x14ac:dyDescent="0.2">
      <c r="A39" s="29" t="s">
        <v>17</v>
      </c>
      <c r="B39" s="20">
        <f t="shared" ref="B39:P39" si="6">SUM(B23:B38)</f>
        <v>400</v>
      </c>
      <c r="C39" s="20">
        <f t="shared" si="6"/>
        <v>400</v>
      </c>
      <c r="D39" s="20">
        <f t="shared" si="6"/>
        <v>400</v>
      </c>
      <c r="E39" s="20">
        <f t="shared" si="6"/>
        <v>400</v>
      </c>
      <c r="F39" s="20">
        <f t="shared" si="6"/>
        <v>400</v>
      </c>
      <c r="G39" s="20">
        <f t="shared" si="6"/>
        <v>400</v>
      </c>
      <c r="H39" s="20">
        <f t="shared" si="6"/>
        <v>400</v>
      </c>
      <c r="I39" s="20">
        <f t="shared" si="6"/>
        <v>400</v>
      </c>
      <c r="J39" s="20">
        <f t="shared" si="6"/>
        <v>400</v>
      </c>
      <c r="K39" s="20">
        <f t="shared" si="6"/>
        <v>400</v>
      </c>
      <c r="L39" s="20">
        <f t="shared" si="6"/>
        <v>400</v>
      </c>
      <c r="M39" s="20">
        <f t="shared" si="6"/>
        <v>400</v>
      </c>
      <c r="N39" s="20">
        <f t="shared" si="6"/>
        <v>400</v>
      </c>
      <c r="O39" s="20">
        <f t="shared" si="6"/>
        <v>400</v>
      </c>
      <c r="P39" s="20">
        <f t="shared" si="6"/>
        <v>400</v>
      </c>
      <c r="Q39" s="20">
        <f t="shared" ref="Q39:W39" si="7">SUM(Q23:Q38)</f>
        <v>401</v>
      </c>
      <c r="R39" s="20">
        <f t="shared" si="7"/>
        <v>402</v>
      </c>
      <c r="S39" s="20">
        <f t="shared" si="7"/>
        <v>403</v>
      </c>
      <c r="T39" s="20">
        <f t="shared" si="7"/>
        <v>404</v>
      </c>
      <c r="U39" s="20">
        <f t="shared" si="7"/>
        <v>405</v>
      </c>
      <c r="V39" s="20">
        <f t="shared" si="7"/>
        <v>406</v>
      </c>
      <c r="W39" s="20">
        <f t="shared" si="7"/>
        <v>407</v>
      </c>
      <c r="X39" s="20">
        <f t="shared" ref="X39:Y39" si="8">SUM(X23:X38)</f>
        <v>408</v>
      </c>
      <c r="Y39" s="20">
        <f t="shared" si="8"/>
        <v>409</v>
      </c>
    </row>
    <row r="40" spans="1:25" ht="15" customHeight="1" x14ac:dyDescent="0.2">
      <c r="A40" s="18"/>
      <c r="B40" s="22"/>
      <c r="C40" s="22"/>
      <c r="D40" s="22"/>
      <c r="E40" s="22"/>
      <c r="F40" s="22"/>
      <c r="G40" s="22"/>
      <c r="H40" s="22"/>
      <c r="I40" s="22"/>
      <c r="J40" s="22"/>
      <c r="K40" s="22"/>
      <c r="L40" s="22"/>
      <c r="M40" s="22"/>
      <c r="N40" s="22"/>
      <c r="O40" s="22"/>
      <c r="P40" s="22"/>
      <c r="Q40" s="22"/>
      <c r="R40" s="22"/>
      <c r="S40" s="22"/>
      <c r="T40" s="22"/>
      <c r="U40" s="22"/>
      <c r="V40" s="22"/>
      <c r="W40" s="22"/>
      <c r="X40" s="22"/>
      <c r="Y40" s="22"/>
    </row>
    <row r="41" spans="1:25" ht="15" customHeight="1" x14ac:dyDescent="0.2">
      <c r="A41" s="29" t="s">
        <v>56</v>
      </c>
      <c r="B41" s="20">
        <f t="shared" ref="B41:P41" si="9">B20-B39</f>
        <v>600</v>
      </c>
      <c r="C41" s="20">
        <f t="shared" si="9"/>
        <v>600</v>
      </c>
      <c r="D41" s="20">
        <f t="shared" si="9"/>
        <v>600</v>
      </c>
      <c r="E41" s="20">
        <f t="shared" si="9"/>
        <v>600</v>
      </c>
      <c r="F41" s="20">
        <f t="shared" si="9"/>
        <v>600</v>
      </c>
      <c r="G41" s="20">
        <f t="shared" si="9"/>
        <v>600</v>
      </c>
      <c r="H41" s="20">
        <f t="shared" si="9"/>
        <v>600</v>
      </c>
      <c r="I41" s="20">
        <f t="shared" si="9"/>
        <v>600</v>
      </c>
      <c r="J41" s="20">
        <f t="shared" si="9"/>
        <v>600</v>
      </c>
      <c r="K41" s="20">
        <f t="shared" si="9"/>
        <v>600</v>
      </c>
      <c r="L41" s="20">
        <f t="shared" si="9"/>
        <v>600</v>
      </c>
      <c r="M41" s="20">
        <f t="shared" si="9"/>
        <v>600</v>
      </c>
      <c r="N41" s="20">
        <f t="shared" si="9"/>
        <v>600</v>
      </c>
      <c r="O41" s="20">
        <f t="shared" si="9"/>
        <v>600</v>
      </c>
      <c r="P41" s="20">
        <f t="shared" si="9"/>
        <v>600</v>
      </c>
      <c r="Q41" s="20">
        <f t="shared" ref="Q41:W41" si="10">Q20-Q39</f>
        <v>600</v>
      </c>
      <c r="R41" s="20">
        <f t="shared" si="10"/>
        <v>600</v>
      </c>
      <c r="S41" s="20">
        <f t="shared" si="10"/>
        <v>600</v>
      </c>
      <c r="T41" s="20">
        <f t="shared" si="10"/>
        <v>600</v>
      </c>
      <c r="U41" s="20">
        <f t="shared" si="10"/>
        <v>600</v>
      </c>
      <c r="V41" s="20">
        <f t="shared" si="10"/>
        <v>600</v>
      </c>
      <c r="W41" s="20">
        <f t="shared" si="10"/>
        <v>600</v>
      </c>
      <c r="X41" s="20">
        <f t="shared" ref="X41:Y41" si="11">X20-X39</f>
        <v>600</v>
      </c>
      <c r="Y41" s="20">
        <f t="shared" si="11"/>
        <v>600</v>
      </c>
    </row>
    <row r="42" spans="1:25" ht="15" customHeight="1" x14ac:dyDescent="0.2">
      <c r="A42" s="18"/>
      <c r="B42" s="22"/>
      <c r="C42" s="22"/>
      <c r="D42" s="22"/>
      <c r="E42" s="22"/>
      <c r="F42" s="22"/>
      <c r="G42" s="22"/>
      <c r="H42" s="22"/>
      <c r="I42" s="22"/>
      <c r="J42" s="22"/>
      <c r="K42" s="22"/>
      <c r="L42" s="22"/>
      <c r="M42" s="22"/>
      <c r="N42" s="22"/>
      <c r="O42" s="22"/>
      <c r="P42" s="22"/>
      <c r="Q42" s="22"/>
      <c r="R42" s="22"/>
      <c r="S42" s="22"/>
      <c r="T42" s="22"/>
      <c r="U42" s="22"/>
      <c r="V42" s="22"/>
      <c r="W42" s="22"/>
      <c r="X42" s="22"/>
      <c r="Y42" s="22"/>
    </row>
    <row r="43" spans="1:25" ht="15" customHeight="1" x14ac:dyDescent="0.2">
      <c r="A43" s="29" t="s">
        <v>12</v>
      </c>
      <c r="B43" s="20">
        <f t="shared" ref="B43:P43" si="12">B5+B41</f>
        <v>1600</v>
      </c>
      <c r="C43" s="20">
        <f t="shared" si="12"/>
        <v>2200</v>
      </c>
      <c r="D43" s="20">
        <f t="shared" si="12"/>
        <v>2800</v>
      </c>
      <c r="E43" s="20">
        <f t="shared" si="12"/>
        <v>3400</v>
      </c>
      <c r="F43" s="20">
        <f t="shared" si="12"/>
        <v>4000</v>
      </c>
      <c r="G43" s="20">
        <f t="shared" si="12"/>
        <v>4600</v>
      </c>
      <c r="H43" s="20">
        <f t="shared" si="12"/>
        <v>5200</v>
      </c>
      <c r="I43" s="20">
        <f t="shared" si="12"/>
        <v>5800</v>
      </c>
      <c r="J43" s="20">
        <f t="shared" si="12"/>
        <v>6400</v>
      </c>
      <c r="K43" s="20">
        <f t="shared" si="12"/>
        <v>7000</v>
      </c>
      <c r="L43" s="20">
        <f t="shared" si="12"/>
        <v>7600</v>
      </c>
      <c r="M43" s="20">
        <f t="shared" si="12"/>
        <v>8200</v>
      </c>
      <c r="N43" s="20">
        <f t="shared" si="12"/>
        <v>8800</v>
      </c>
      <c r="O43" s="20">
        <f t="shared" si="12"/>
        <v>9400</v>
      </c>
      <c r="P43" s="20">
        <f t="shared" si="12"/>
        <v>10000</v>
      </c>
      <c r="Q43" s="20">
        <f t="shared" ref="Q43:W43" si="13">Q5+Q41</f>
        <v>10600</v>
      </c>
      <c r="R43" s="20">
        <f t="shared" si="13"/>
        <v>11200</v>
      </c>
      <c r="S43" s="20">
        <f t="shared" si="13"/>
        <v>11800</v>
      </c>
      <c r="T43" s="20">
        <f t="shared" si="13"/>
        <v>12400</v>
      </c>
      <c r="U43" s="20">
        <f t="shared" si="13"/>
        <v>13000</v>
      </c>
      <c r="V43" s="20">
        <f t="shared" si="13"/>
        <v>13600</v>
      </c>
      <c r="W43" s="20">
        <f t="shared" si="13"/>
        <v>14200</v>
      </c>
      <c r="X43" s="20">
        <f t="shared" ref="X43:Y43" si="14">X5+X41</f>
        <v>14800</v>
      </c>
      <c r="Y43" s="20">
        <f t="shared" si="14"/>
        <v>15400</v>
      </c>
    </row>
    <row r="44" spans="1:25" ht="15" customHeight="1" x14ac:dyDescent="0.2">
      <c r="A44" s="13"/>
      <c r="B44" s="13"/>
      <c r="C44" s="13"/>
      <c r="D44" s="13"/>
      <c r="E44" s="13"/>
      <c r="F44" s="13"/>
      <c r="G44" s="13"/>
      <c r="H44" s="13"/>
      <c r="I44" s="13"/>
      <c r="J44" s="13"/>
      <c r="K44" s="13"/>
      <c r="L44" s="13"/>
      <c r="M44" s="13"/>
      <c r="N44" s="13"/>
      <c r="O44" s="13"/>
      <c r="P44" s="13"/>
      <c r="Q44" s="13"/>
      <c r="R44" s="13"/>
      <c r="S44" s="13"/>
    </row>
  </sheetData>
  <sheetProtection algorithmName="SHA-512" hashValue="r4myRFupM98698yV1x/BH54LtR0JVNrTWT89eaVgA4oUfJ7gU4065fmeeqRpY+3cLDIY9HOY6g6AkKGX10Amlw==" saltValue="ydNIEzjHjsZB3pE1G5rrvQ==" spinCount="100000" sheet="1" objects="1" scenarios="1" formatCells="0" formatColumns="0" formatRows="0" insertColumns="0" insertRows="0" deleteColumns="0" deleteRows="0" selectLockedCells="1"/>
  <phoneticPr fontId="6" type="noConversion"/>
  <pageMargins left="0.38" right="0.23000000000000004" top="0.37" bottom="0.35000000000000003" header="0.26" footer="0.23000000000000004"/>
  <pageSetup paperSize="9" scale="65" orientation="landscape"/>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5"/>
  <sheetViews>
    <sheetView zoomScale="125" zoomScaleNormal="125" workbookViewId="0">
      <pane xSplit="1" ySplit="2" topLeftCell="B3" activePane="bottomRight" state="frozen"/>
      <selection pane="topRight" activeCell="B1" sqref="B1"/>
      <selection pane="bottomLeft" activeCell="A3" sqref="A3"/>
      <selection pane="bottomRight" activeCell="S8" sqref="S8"/>
    </sheetView>
  </sheetViews>
  <sheetFormatPr baseColWidth="10" defaultColWidth="9.1640625" defaultRowHeight="15" customHeight="1" x14ac:dyDescent="0.15"/>
  <cols>
    <col min="1" max="1" width="39.1640625" style="3" customWidth="1"/>
    <col min="2" max="5" width="9.1640625" style="3"/>
    <col min="6" max="6" width="9.1640625" style="3" customWidth="1"/>
    <col min="7" max="16" width="9.1640625" style="3"/>
    <col min="17" max="17" width="2.33203125" style="3" customWidth="1"/>
    <col min="18" max="18" width="3.83203125" style="5" customWidth="1"/>
    <col min="19" max="16384" width="9.1640625" style="3"/>
  </cols>
  <sheetData>
    <row r="1" spans="1:18" ht="15" customHeight="1" x14ac:dyDescent="0.2">
      <c r="A1" s="12" t="s">
        <v>35</v>
      </c>
      <c r="B1" s="13"/>
      <c r="C1" s="13"/>
      <c r="D1" s="13"/>
      <c r="E1" s="13"/>
      <c r="F1" s="13"/>
      <c r="G1" s="13"/>
      <c r="H1" s="13"/>
      <c r="I1" s="13"/>
      <c r="J1" s="13"/>
      <c r="K1" s="13"/>
      <c r="L1" s="13"/>
      <c r="M1" s="13"/>
      <c r="N1" s="13"/>
      <c r="O1" s="13"/>
      <c r="P1" s="13"/>
      <c r="Q1" s="13"/>
      <c r="R1" s="2"/>
    </row>
    <row r="2" spans="1:18" ht="15" customHeight="1" x14ac:dyDescent="0.2">
      <c r="A2" s="12" t="s">
        <v>18</v>
      </c>
      <c r="B2" s="14">
        <v>43922</v>
      </c>
      <c r="C2" s="14">
        <v>43952</v>
      </c>
      <c r="D2" s="14">
        <v>43983</v>
      </c>
      <c r="E2" s="14">
        <v>44013</v>
      </c>
      <c r="F2" s="14">
        <v>44044</v>
      </c>
      <c r="G2" s="14">
        <v>44075</v>
      </c>
      <c r="H2" s="14">
        <v>44105</v>
      </c>
      <c r="I2" s="14">
        <v>44136</v>
      </c>
      <c r="J2" s="14">
        <v>44166</v>
      </c>
      <c r="K2" s="14">
        <v>44197</v>
      </c>
      <c r="L2" s="14">
        <v>44228</v>
      </c>
      <c r="M2" s="14">
        <v>44256</v>
      </c>
      <c r="N2" s="14">
        <v>44287</v>
      </c>
      <c r="O2" s="14">
        <v>44317</v>
      </c>
      <c r="P2" s="14">
        <v>44348</v>
      </c>
      <c r="Q2" s="13"/>
      <c r="R2" s="2"/>
    </row>
    <row r="3" spans="1:18" s="5" customFormat="1" ht="15" customHeight="1" x14ac:dyDescent="0.2">
      <c r="A3" s="15"/>
      <c r="B3" s="16" t="s">
        <v>13</v>
      </c>
      <c r="C3" s="16" t="s">
        <v>13</v>
      </c>
      <c r="D3" s="16" t="s">
        <v>13</v>
      </c>
      <c r="E3" s="16" t="s">
        <v>13</v>
      </c>
      <c r="F3" s="16" t="s">
        <v>13</v>
      </c>
      <c r="G3" s="16" t="s">
        <v>13</v>
      </c>
      <c r="H3" s="16" t="s">
        <v>13</v>
      </c>
      <c r="I3" s="16" t="s">
        <v>13</v>
      </c>
      <c r="J3" s="16" t="s">
        <v>13</v>
      </c>
      <c r="K3" s="16" t="s">
        <v>13</v>
      </c>
      <c r="L3" s="16" t="s">
        <v>13</v>
      </c>
      <c r="M3" s="16" t="s">
        <v>13</v>
      </c>
      <c r="N3" s="16" t="s">
        <v>13</v>
      </c>
      <c r="O3" s="16" t="s">
        <v>13</v>
      </c>
      <c r="P3" s="16" t="s">
        <v>13</v>
      </c>
      <c r="Q3" s="16" t="s">
        <v>14</v>
      </c>
      <c r="R3" s="4"/>
    </row>
    <row r="4" spans="1:18" ht="15" customHeight="1" x14ac:dyDescent="0.2">
      <c r="A4" s="13"/>
      <c r="B4" s="17"/>
      <c r="C4" s="17"/>
      <c r="D4" s="17"/>
      <c r="E4" s="17"/>
      <c r="F4" s="17"/>
      <c r="G4" s="17"/>
      <c r="H4" s="17"/>
      <c r="I4" s="17"/>
      <c r="J4" s="17"/>
      <c r="K4" s="17"/>
      <c r="L4" s="17"/>
      <c r="M4" s="17"/>
      <c r="N4" s="17"/>
      <c r="O4" s="17"/>
      <c r="P4" s="17"/>
      <c r="Q4" s="17"/>
      <c r="R4" s="2"/>
    </row>
    <row r="5" spans="1:18" ht="15" customHeight="1" x14ac:dyDescent="0.2">
      <c r="A5" s="18" t="s">
        <v>7</v>
      </c>
      <c r="B5" s="19">
        <v>1000</v>
      </c>
      <c r="C5" s="20">
        <f>B44</f>
        <v>1755</v>
      </c>
      <c r="D5" s="20">
        <f t="shared" ref="D5:M5" si="0">C44</f>
        <v>2510</v>
      </c>
      <c r="E5" s="20">
        <f t="shared" si="0"/>
        <v>7865</v>
      </c>
      <c r="F5" s="20">
        <f t="shared" si="0"/>
        <v>13220</v>
      </c>
      <c r="G5" s="20">
        <f t="shared" si="0"/>
        <v>19475</v>
      </c>
      <c r="H5" s="20">
        <f t="shared" si="0"/>
        <v>24530</v>
      </c>
      <c r="I5" s="20">
        <f t="shared" si="0"/>
        <v>19885</v>
      </c>
      <c r="J5" s="20">
        <f t="shared" si="0"/>
        <v>21690</v>
      </c>
      <c r="K5" s="20">
        <f t="shared" si="0"/>
        <v>13395</v>
      </c>
      <c r="L5" s="20">
        <f t="shared" si="0"/>
        <v>21250</v>
      </c>
      <c r="M5" s="20">
        <f t="shared" si="0"/>
        <v>16555</v>
      </c>
      <c r="N5" s="20">
        <f>M44</f>
        <v>19360</v>
      </c>
      <c r="O5" s="20">
        <f>N44</f>
        <v>8665</v>
      </c>
      <c r="P5" s="20">
        <f>O44</f>
        <v>10220</v>
      </c>
      <c r="Q5" s="17"/>
      <c r="R5" s="2"/>
    </row>
    <row r="6" spans="1:18" ht="15" customHeight="1" x14ac:dyDescent="0.2">
      <c r="A6" s="13"/>
      <c r="B6" s="17"/>
      <c r="C6" s="17"/>
      <c r="D6" s="17"/>
      <c r="E6" s="17"/>
      <c r="F6" s="17"/>
      <c r="G6" s="17"/>
      <c r="H6" s="17"/>
      <c r="I6" s="17"/>
      <c r="J6" s="17"/>
      <c r="K6" s="17"/>
      <c r="L6" s="17"/>
      <c r="M6" s="17"/>
      <c r="N6" s="17"/>
      <c r="O6" s="17"/>
      <c r="P6" s="17"/>
      <c r="Q6" s="17"/>
      <c r="R6" s="2"/>
    </row>
    <row r="7" spans="1:18" ht="15" customHeight="1" x14ac:dyDescent="0.2">
      <c r="A7" s="21" t="s">
        <v>8</v>
      </c>
      <c r="B7" s="22"/>
      <c r="C7" s="22"/>
      <c r="D7" s="22"/>
      <c r="E7" s="22"/>
      <c r="F7" s="22"/>
      <c r="G7" s="22"/>
      <c r="H7" s="22"/>
      <c r="I7" s="22"/>
      <c r="J7" s="22"/>
      <c r="K7" s="22"/>
      <c r="L7" s="22"/>
      <c r="M7" s="22"/>
      <c r="N7" s="22"/>
      <c r="O7" s="22"/>
      <c r="P7" s="22"/>
      <c r="Q7" s="17"/>
      <c r="R7" s="2"/>
    </row>
    <row r="8" spans="1:18" ht="15" customHeight="1" x14ac:dyDescent="0.2">
      <c r="A8" s="13" t="s">
        <v>85</v>
      </c>
      <c r="B8" s="17"/>
      <c r="C8" s="17">
        <v>4000</v>
      </c>
      <c r="D8" s="17">
        <v>4000</v>
      </c>
      <c r="E8" s="17">
        <v>4000</v>
      </c>
      <c r="F8" s="17">
        <v>4000</v>
      </c>
      <c r="G8" s="17">
        <v>4000</v>
      </c>
      <c r="H8" s="17"/>
      <c r="I8" s="17"/>
      <c r="J8" s="17" t="s">
        <v>14</v>
      </c>
      <c r="K8" s="17"/>
      <c r="L8" s="17"/>
      <c r="M8" s="17"/>
      <c r="N8" s="17"/>
      <c r="O8" s="17"/>
      <c r="P8" s="17"/>
      <c r="Q8" s="17"/>
      <c r="R8" s="7"/>
    </row>
    <row r="9" spans="1:18" ht="15" customHeight="1" x14ac:dyDescent="0.2">
      <c r="A9" s="13" t="s">
        <v>86</v>
      </c>
      <c r="B9" s="17"/>
      <c r="C9" s="17">
        <v>6000</v>
      </c>
      <c r="D9" s="17">
        <v>6000</v>
      </c>
      <c r="E9" s="17"/>
      <c r="F9" s="17"/>
      <c r="G9" s="17">
        <v>6000</v>
      </c>
      <c r="H9" s="17"/>
      <c r="I9" s="17">
        <v>6000</v>
      </c>
      <c r="J9" s="17"/>
      <c r="K9" s="17">
        <v>6000</v>
      </c>
      <c r="L9" s="17"/>
      <c r="M9" s="17"/>
      <c r="N9" s="17">
        <v>6000</v>
      </c>
      <c r="O9" s="17"/>
      <c r="P9" s="17"/>
      <c r="Q9" s="17"/>
      <c r="R9" s="7"/>
    </row>
    <row r="10" spans="1:18" ht="15" customHeight="1" x14ac:dyDescent="0.2">
      <c r="A10" s="13" t="s">
        <v>87</v>
      </c>
      <c r="B10" s="17">
        <v>5000</v>
      </c>
      <c r="C10" s="17"/>
      <c r="D10" s="17"/>
      <c r="E10" s="17"/>
      <c r="F10" s="17"/>
      <c r="G10" s="17"/>
      <c r="H10" s="17"/>
      <c r="I10" s="17"/>
      <c r="J10" s="17" t="s">
        <v>14</v>
      </c>
      <c r="K10" s="17"/>
      <c r="L10" s="17"/>
      <c r="M10" s="17"/>
      <c r="N10" s="17"/>
      <c r="O10" s="17"/>
      <c r="P10" s="17"/>
      <c r="Q10" s="17"/>
      <c r="R10" s="7"/>
    </row>
    <row r="11" spans="1:18" ht="15" customHeight="1" x14ac:dyDescent="0.2">
      <c r="A11" s="13" t="s">
        <v>88</v>
      </c>
      <c r="B11" s="17"/>
      <c r="C11" s="17" t="s">
        <v>20</v>
      </c>
      <c r="D11" s="17"/>
      <c r="E11" s="17"/>
      <c r="F11" s="17"/>
      <c r="G11" s="17"/>
      <c r="H11" s="17"/>
      <c r="I11" s="17"/>
      <c r="J11" s="17"/>
      <c r="K11" s="17">
        <v>7500</v>
      </c>
      <c r="L11" s="17"/>
      <c r="M11" s="17">
        <v>7500</v>
      </c>
      <c r="N11" s="17"/>
      <c r="O11" s="17">
        <v>7500</v>
      </c>
      <c r="P11" s="17"/>
      <c r="Q11" s="17"/>
      <c r="R11" s="7"/>
    </row>
    <row r="12" spans="1:18" ht="15" customHeight="1" x14ac:dyDescent="0.2">
      <c r="A12" s="13" t="s">
        <v>90</v>
      </c>
      <c r="B12" s="17"/>
      <c r="C12" s="17"/>
      <c r="D12" s="17">
        <v>250</v>
      </c>
      <c r="E12" s="17">
        <v>250</v>
      </c>
      <c r="F12" s="17">
        <v>250</v>
      </c>
      <c r="G12" s="17">
        <v>250</v>
      </c>
      <c r="H12" s="17">
        <v>250</v>
      </c>
      <c r="I12" s="17">
        <v>250</v>
      </c>
      <c r="J12" s="17">
        <v>250</v>
      </c>
      <c r="K12" s="17">
        <v>250</v>
      </c>
      <c r="L12" s="17">
        <v>250</v>
      </c>
      <c r="M12" s="17"/>
      <c r="N12" s="17"/>
      <c r="O12" s="17"/>
      <c r="P12" s="17"/>
      <c r="Q12" s="17"/>
      <c r="R12" s="7"/>
    </row>
    <row r="13" spans="1:18" ht="15" customHeight="1" x14ac:dyDescent="0.2">
      <c r="A13" s="23" t="s">
        <v>89</v>
      </c>
      <c r="B13" s="17"/>
      <c r="C13" s="17"/>
      <c r="D13" s="17"/>
      <c r="E13" s="17"/>
      <c r="F13" s="17"/>
      <c r="G13" s="17"/>
      <c r="H13" s="17">
        <v>500</v>
      </c>
      <c r="I13" s="17">
        <v>500</v>
      </c>
      <c r="J13" s="17">
        <v>500</v>
      </c>
      <c r="K13" s="17">
        <v>500</v>
      </c>
      <c r="L13" s="17">
        <v>500</v>
      </c>
      <c r="M13" s="17">
        <v>500</v>
      </c>
      <c r="N13" s="17">
        <v>500</v>
      </c>
      <c r="O13" s="17">
        <v>500</v>
      </c>
      <c r="P13" s="17"/>
      <c r="Q13" s="17"/>
      <c r="R13" s="7"/>
    </row>
    <row r="14" spans="1:18" ht="15" customHeight="1" x14ac:dyDescent="0.2">
      <c r="A14" s="13" t="s">
        <v>71</v>
      </c>
      <c r="B14" s="17"/>
      <c r="C14" s="17"/>
      <c r="D14" s="17"/>
      <c r="E14" s="17">
        <v>6000</v>
      </c>
      <c r="F14" s="17"/>
      <c r="G14" s="17"/>
      <c r="H14" s="17"/>
      <c r="I14" s="17"/>
      <c r="J14" s="17" t="s">
        <v>14</v>
      </c>
      <c r="K14" s="17"/>
      <c r="L14" s="17"/>
      <c r="M14" s="17"/>
      <c r="N14" s="17"/>
      <c r="O14" s="17"/>
      <c r="P14" s="17"/>
      <c r="Q14" s="17"/>
      <c r="R14" s="7"/>
    </row>
    <row r="15" spans="1:18" ht="15" customHeight="1" x14ac:dyDescent="0.2">
      <c r="A15" s="24" t="s">
        <v>91</v>
      </c>
      <c r="B15" s="17"/>
      <c r="C15" s="17"/>
      <c r="D15" s="17"/>
      <c r="E15" s="17"/>
      <c r="F15" s="17">
        <v>10000</v>
      </c>
      <c r="H15" s="17" t="s">
        <v>14</v>
      </c>
      <c r="I15" s="17" t="s">
        <v>14</v>
      </c>
      <c r="J15" s="17" t="s">
        <v>14</v>
      </c>
      <c r="K15" s="17" t="s">
        <v>14</v>
      </c>
      <c r="L15" s="17" t="s">
        <v>14</v>
      </c>
      <c r="M15" s="17" t="s">
        <v>14</v>
      </c>
      <c r="N15" s="17"/>
      <c r="O15" s="17"/>
      <c r="P15" s="17"/>
      <c r="Q15" s="17"/>
      <c r="R15" s="2"/>
    </row>
    <row r="16" spans="1:18" ht="15" customHeight="1" x14ac:dyDescent="0.2">
      <c r="A16" s="13" t="s">
        <v>72</v>
      </c>
      <c r="B16" s="17"/>
      <c r="C16" s="17"/>
      <c r="D16" s="17"/>
      <c r="E16" s="17"/>
      <c r="F16" s="17"/>
      <c r="G16" s="17"/>
      <c r="H16" s="17"/>
      <c r="I16" s="17"/>
      <c r="J16" s="17"/>
      <c r="K16" s="17"/>
      <c r="L16" s="17"/>
      <c r="M16" s="17"/>
      <c r="N16" s="17"/>
      <c r="O16" s="17"/>
      <c r="P16" s="17"/>
      <c r="Q16" s="17"/>
      <c r="R16" s="2"/>
    </row>
    <row r="17" spans="1:18" ht="15" customHeight="1" x14ac:dyDescent="0.2">
      <c r="A17" s="24" t="s">
        <v>9</v>
      </c>
      <c r="B17" s="17"/>
      <c r="C17" s="17"/>
      <c r="D17" s="17"/>
      <c r="E17" s="17"/>
      <c r="F17" s="17"/>
      <c r="G17" s="17"/>
      <c r="H17" s="17"/>
      <c r="I17" s="17"/>
      <c r="J17" s="17"/>
      <c r="K17" s="17"/>
      <c r="L17" s="17"/>
      <c r="M17" s="17"/>
      <c r="N17" s="17"/>
      <c r="O17" s="17"/>
      <c r="P17" s="17"/>
      <c r="Q17" s="17"/>
      <c r="R17" s="2"/>
    </row>
    <row r="18" spans="1:18" ht="15" customHeight="1" x14ac:dyDescent="0.2">
      <c r="A18" s="24" t="s">
        <v>9</v>
      </c>
      <c r="B18" s="17"/>
      <c r="C18" s="17"/>
      <c r="D18" s="17"/>
      <c r="E18" s="17"/>
      <c r="F18" s="17"/>
      <c r="G18" s="17"/>
      <c r="H18" s="17"/>
      <c r="I18" s="17"/>
      <c r="J18" s="17"/>
      <c r="K18" s="17"/>
      <c r="L18" s="17"/>
      <c r="M18" s="17"/>
      <c r="N18" s="17"/>
      <c r="O18" s="17"/>
      <c r="P18" s="17"/>
      <c r="Q18" s="17"/>
      <c r="R18" s="2"/>
    </row>
    <row r="19" spans="1:18" ht="15" customHeight="1" x14ac:dyDescent="0.2">
      <c r="A19" s="24"/>
      <c r="B19" s="17"/>
      <c r="C19" s="17"/>
      <c r="D19" s="17"/>
      <c r="E19" s="17"/>
      <c r="F19" s="17"/>
      <c r="G19" s="17"/>
      <c r="H19" s="17"/>
      <c r="I19" s="17"/>
      <c r="J19" s="17"/>
      <c r="K19" s="17"/>
      <c r="L19" s="17"/>
      <c r="M19" s="17"/>
      <c r="N19" s="17"/>
      <c r="O19" s="17"/>
      <c r="P19" s="17"/>
      <c r="Q19" s="17"/>
      <c r="R19" s="2"/>
    </row>
    <row r="20" spans="1:18" ht="15" customHeight="1" x14ac:dyDescent="0.2">
      <c r="A20" s="25" t="s">
        <v>16</v>
      </c>
      <c r="B20" s="20">
        <f t="shared" ref="B20:P20" si="1">SUM(B8:B19)</f>
        <v>5000</v>
      </c>
      <c r="C20" s="20">
        <f t="shared" si="1"/>
        <v>10000</v>
      </c>
      <c r="D20" s="20">
        <f t="shared" si="1"/>
        <v>10250</v>
      </c>
      <c r="E20" s="20">
        <f t="shared" si="1"/>
        <v>10250</v>
      </c>
      <c r="F20" s="20">
        <f t="shared" si="1"/>
        <v>14250</v>
      </c>
      <c r="G20" s="20">
        <f t="shared" si="1"/>
        <v>10250</v>
      </c>
      <c r="H20" s="20">
        <f t="shared" si="1"/>
        <v>750</v>
      </c>
      <c r="I20" s="20">
        <f t="shared" si="1"/>
        <v>6750</v>
      </c>
      <c r="J20" s="20">
        <f t="shared" si="1"/>
        <v>750</v>
      </c>
      <c r="K20" s="20">
        <f t="shared" si="1"/>
        <v>14250</v>
      </c>
      <c r="L20" s="20">
        <f t="shared" si="1"/>
        <v>750</v>
      </c>
      <c r="M20" s="20">
        <f t="shared" si="1"/>
        <v>8000</v>
      </c>
      <c r="N20" s="20">
        <f t="shared" si="1"/>
        <v>6500</v>
      </c>
      <c r="O20" s="20">
        <f t="shared" si="1"/>
        <v>8000</v>
      </c>
      <c r="P20" s="20">
        <f t="shared" si="1"/>
        <v>0</v>
      </c>
      <c r="Q20" s="20" t="s">
        <v>14</v>
      </c>
      <c r="R20" s="6"/>
    </row>
    <row r="21" spans="1:18" ht="15" customHeight="1" x14ac:dyDescent="0.2">
      <c r="A21" s="26"/>
      <c r="B21" s="22"/>
      <c r="C21" s="22"/>
      <c r="D21" s="22"/>
      <c r="E21" s="22"/>
      <c r="F21" s="22"/>
      <c r="G21" s="22"/>
      <c r="H21" s="22"/>
      <c r="I21" s="22"/>
      <c r="J21" s="22"/>
      <c r="K21" s="22"/>
      <c r="L21" s="22"/>
      <c r="M21" s="22"/>
      <c r="N21" s="22"/>
      <c r="O21" s="22"/>
      <c r="P21" s="22"/>
      <c r="Q21" s="22"/>
      <c r="R21" s="6"/>
    </row>
    <row r="22" spans="1:18" ht="15" customHeight="1" x14ac:dyDescent="0.2">
      <c r="A22" s="27" t="s">
        <v>10</v>
      </c>
      <c r="B22" s="22"/>
      <c r="C22" s="22"/>
      <c r="D22" s="22"/>
      <c r="E22" s="22"/>
      <c r="F22" s="22"/>
      <c r="G22" s="22"/>
      <c r="H22" s="22"/>
      <c r="I22" s="22"/>
      <c r="J22" s="22"/>
      <c r="K22" s="22"/>
      <c r="L22" s="22"/>
      <c r="M22" s="22"/>
      <c r="N22" s="22"/>
      <c r="O22" s="22"/>
      <c r="P22" s="22"/>
      <c r="Q22" s="22"/>
      <c r="R22" s="6"/>
    </row>
    <row r="23" spans="1:18" ht="15" customHeight="1" x14ac:dyDescent="0.2">
      <c r="A23" s="28" t="s">
        <v>0</v>
      </c>
      <c r="B23" s="17"/>
      <c r="C23" s="17">
        <v>2500</v>
      </c>
      <c r="D23" s="17"/>
      <c r="E23" s="17"/>
      <c r="F23" s="17">
        <v>3000</v>
      </c>
      <c r="G23" s="17" t="s">
        <v>14</v>
      </c>
      <c r="H23" s="17">
        <v>500</v>
      </c>
      <c r="I23" s="17"/>
      <c r="J23" s="17" t="s">
        <v>14</v>
      </c>
      <c r="K23" s="17">
        <v>1500</v>
      </c>
      <c r="L23" s="17"/>
      <c r="M23" s="17" t="s">
        <v>14</v>
      </c>
      <c r="N23" s="17">
        <v>2500</v>
      </c>
      <c r="O23" s="17"/>
      <c r="P23" s="17">
        <v>500</v>
      </c>
      <c r="Q23" s="17"/>
      <c r="R23" s="6"/>
    </row>
    <row r="24" spans="1:18" ht="15" customHeight="1" x14ac:dyDescent="0.2">
      <c r="A24" s="28" t="s">
        <v>1</v>
      </c>
      <c r="B24" s="17"/>
      <c r="C24" s="17">
        <v>700</v>
      </c>
      <c r="D24" s="17"/>
      <c r="E24" s="17"/>
      <c r="F24" s="17"/>
      <c r="G24" s="17">
        <v>300</v>
      </c>
      <c r="H24" s="17"/>
      <c r="I24" s="17"/>
      <c r="J24" s="17">
        <v>800</v>
      </c>
      <c r="K24" s="17"/>
      <c r="L24" s="17"/>
      <c r="M24" s="17">
        <v>950</v>
      </c>
      <c r="N24" s="17"/>
      <c r="O24" s="17">
        <v>2200</v>
      </c>
      <c r="P24" s="17"/>
      <c r="Q24" s="17"/>
      <c r="R24" s="6"/>
    </row>
    <row r="25" spans="1:18" ht="15" customHeight="1" x14ac:dyDescent="0.2">
      <c r="A25" s="28" t="s">
        <v>36</v>
      </c>
      <c r="B25" s="17"/>
      <c r="C25" s="17" t="s">
        <v>14</v>
      </c>
      <c r="D25" s="17">
        <v>200</v>
      </c>
      <c r="E25" s="17">
        <v>200</v>
      </c>
      <c r="F25" s="17">
        <v>200</v>
      </c>
      <c r="G25" s="17">
        <v>200</v>
      </c>
      <c r="H25" s="17">
        <v>200</v>
      </c>
      <c r="I25" s="17">
        <v>200</v>
      </c>
      <c r="J25" s="17">
        <v>200</v>
      </c>
      <c r="K25" s="17">
        <v>200</v>
      </c>
      <c r="L25" s="17">
        <v>200</v>
      </c>
      <c r="M25" s="17" t="s">
        <v>14</v>
      </c>
      <c r="N25" s="17"/>
      <c r="O25" s="17"/>
      <c r="P25" s="17"/>
      <c r="Q25" s="17"/>
      <c r="R25" s="6"/>
    </row>
    <row r="26" spans="1:18" ht="15" customHeight="1" x14ac:dyDescent="0.2">
      <c r="A26" s="28" t="s">
        <v>2</v>
      </c>
      <c r="B26" s="17"/>
      <c r="C26" s="17">
        <v>500</v>
      </c>
      <c r="D26" s="17"/>
      <c r="E26" s="17"/>
      <c r="F26" s="17"/>
      <c r="G26" s="17">
        <v>250</v>
      </c>
      <c r="H26" s="17"/>
      <c r="I26" s="17"/>
      <c r="J26" s="17">
        <v>500</v>
      </c>
      <c r="K26" s="17"/>
      <c r="L26" s="17"/>
      <c r="M26" s="17" t="s">
        <v>14</v>
      </c>
      <c r="N26" s="17"/>
      <c r="O26" s="17"/>
      <c r="P26" s="17"/>
      <c r="Q26" s="17"/>
      <c r="R26" s="6"/>
    </row>
    <row r="27" spans="1:18" ht="15" customHeight="1" x14ac:dyDescent="0.2">
      <c r="A27" s="28" t="s">
        <v>6</v>
      </c>
      <c r="B27" s="17"/>
      <c r="C27" s="17">
        <v>100</v>
      </c>
      <c r="D27" s="17"/>
      <c r="E27" s="17"/>
      <c r="F27" s="17"/>
      <c r="G27" s="17">
        <v>200</v>
      </c>
      <c r="H27" s="17"/>
      <c r="I27" s="17"/>
      <c r="J27" s="17">
        <v>300</v>
      </c>
      <c r="K27" s="17"/>
      <c r="L27" s="17"/>
      <c r="M27" s="17" t="s">
        <v>14</v>
      </c>
      <c r="N27" s="17"/>
      <c r="O27" s="17"/>
      <c r="P27" s="17"/>
      <c r="Q27" s="17"/>
      <c r="R27" s="6"/>
    </row>
    <row r="28" spans="1:18" ht="15" customHeight="1" x14ac:dyDescent="0.2">
      <c r="A28" s="28" t="s">
        <v>37</v>
      </c>
      <c r="B28" s="17">
        <v>3000</v>
      </c>
      <c r="C28" s="17">
        <v>3000</v>
      </c>
      <c r="D28" s="17">
        <v>3000</v>
      </c>
      <c r="E28" s="17">
        <v>3000</v>
      </c>
      <c r="F28" s="17">
        <v>3000</v>
      </c>
      <c r="G28" s="17">
        <v>3000</v>
      </c>
      <c r="H28" s="17">
        <v>3000</v>
      </c>
      <c r="I28" s="17">
        <v>3000</v>
      </c>
      <c r="J28" s="17">
        <v>3000</v>
      </c>
      <c r="K28" s="17">
        <v>3000</v>
      </c>
      <c r="L28" s="17">
        <v>3000</v>
      </c>
      <c r="M28" s="17">
        <v>3000</v>
      </c>
      <c r="N28" s="17">
        <v>3000</v>
      </c>
      <c r="O28" s="17">
        <v>3000</v>
      </c>
      <c r="P28" s="17">
        <v>3000</v>
      </c>
      <c r="Q28" s="17"/>
      <c r="R28" s="6"/>
    </row>
    <row r="29" spans="1:18" ht="15" customHeight="1" x14ac:dyDescent="0.2">
      <c r="A29" s="28" t="s">
        <v>38</v>
      </c>
      <c r="B29" s="17">
        <v>395</v>
      </c>
      <c r="C29" s="17">
        <v>395</v>
      </c>
      <c r="D29" s="17">
        <v>395</v>
      </c>
      <c r="E29" s="17">
        <v>395</v>
      </c>
      <c r="F29" s="17">
        <v>395</v>
      </c>
      <c r="G29" s="17">
        <v>395</v>
      </c>
      <c r="H29" s="17">
        <v>395</v>
      </c>
      <c r="I29" s="17">
        <v>395</v>
      </c>
      <c r="J29" s="17">
        <v>395</v>
      </c>
      <c r="K29" s="17">
        <v>395</v>
      </c>
      <c r="L29" s="17">
        <v>395</v>
      </c>
      <c r="M29" s="17">
        <v>395</v>
      </c>
      <c r="N29" s="17">
        <v>395</v>
      </c>
      <c r="O29" s="17">
        <v>395</v>
      </c>
      <c r="P29" s="17">
        <v>395</v>
      </c>
      <c r="Q29" s="17"/>
      <c r="R29" s="6"/>
    </row>
    <row r="30" spans="1:18" ht="15" customHeight="1" x14ac:dyDescent="0.2">
      <c r="A30" s="28" t="s">
        <v>3</v>
      </c>
      <c r="B30" s="17">
        <v>600</v>
      </c>
      <c r="C30" s="17">
        <v>600</v>
      </c>
      <c r="D30" s="17">
        <v>600</v>
      </c>
      <c r="E30" s="17">
        <v>600</v>
      </c>
      <c r="F30" s="17">
        <v>600</v>
      </c>
      <c r="G30" s="17">
        <v>600</v>
      </c>
      <c r="H30" s="17">
        <v>600</v>
      </c>
      <c r="I30" s="17">
        <v>600</v>
      </c>
      <c r="J30" s="17">
        <v>600</v>
      </c>
      <c r="K30" s="17">
        <v>600</v>
      </c>
      <c r="L30" s="17">
        <v>600</v>
      </c>
      <c r="M30" s="17">
        <v>600</v>
      </c>
      <c r="N30" s="17">
        <v>600</v>
      </c>
      <c r="O30" s="17">
        <v>600</v>
      </c>
      <c r="P30" s="17">
        <v>600</v>
      </c>
      <c r="Q30" s="17"/>
      <c r="R30" s="6"/>
    </row>
    <row r="31" spans="1:18" ht="15" customHeight="1" x14ac:dyDescent="0.2">
      <c r="A31" s="28" t="s">
        <v>4</v>
      </c>
      <c r="B31" s="17">
        <v>250</v>
      </c>
      <c r="C31" s="17">
        <v>250</v>
      </c>
      <c r="D31" s="17">
        <v>250</v>
      </c>
      <c r="E31" s="17">
        <v>250</v>
      </c>
      <c r="F31" s="17">
        <v>250</v>
      </c>
      <c r="G31" s="17">
        <v>250</v>
      </c>
      <c r="H31" s="17">
        <v>250</v>
      </c>
      <c r="I31" s="17">
        <v>250</v>
      </c>
      <c r="J31" s="17">
        <v>250</v>
      </c>
      <c r="K31" s="17">
        <v>250</v>
      </c>
      <c r="L31" s="17">
        <v>250</v>
      </c>
      <c r="M31" s="17">
        <v>250</v>
      </c>
      <c r="N31" s="17">
        <v>250</v>
      </c>
      <c r="O31" s="17">
        <v>250</v>
      </c>
      <c r="P31" s="17">
        <v>250</v>
      </c>
      <c r="Q31" s="17"/>
      <c r="R31" s="6"/>
    </row>
    <row r="32" spans="1:18" ht="15" customHeight="1" x14ac:dyDescent="0.2">
      <c r="A32" s="28" t="s">
        <v>19</v>
      </c>
      <c r="B32" s="17" t="s">
        <v>14</v>
      </c>
      <c r="C32" s="17"/>
      <c r="D32" s="17"/>
      <c r="E32" s="17"/>
      <c r="F32" s="17">
        <v>550</v>
      </c>
      <c r="G32" s="17"/>
      <c r="H32" s="17"/>
      <c r="I32" s="17"/>
      <c r="J32" s="17"/>
      <c r="K32" s="17"/>
      <c r="L32" s="17"/>
      <c r="M32" s="17">
        <v>0</v>
      </c>
      <c r="N32" s="17"/>
      <c r="O32" s="17"/>
      <c r="P32" s="17"/>
      <c r="Q32" s="17"/>
      <c r="R32" s="6"/>
    </row>
    <row r="33" spans="1:18" ht="15" customHeight="1" x14ac:dyDescent="0.2">
      <c r="A33" s="28" t="s">
        <v>5</v>
      </c>
      <c r="B33" s="17"/>
      <c r="C33" s="17"/>
      <c r="D33" s="17">
        <v>450</v>
      </c>
      <c r="E33" s="17"/>
      <c r="F33" s="17"/>
      <c r="G33" s="17"/>
      <c r="H33" s="17"/>
      <c r="I33" s="17">
        <v>500</v>
      </c>
      <c r="J33" s="17"/>
      <c r="K33" s="17"/>
      <c r="L33" s="17">
        <v>1000</v>
      </c>
      <c r="M33" s="17"/>
      <c r="N33" s="17"/>
      <c r="O33" s="17"/>
      <c r="P33" s="17"/>
      <c r="Q33" s="17"/>
      <c r="R33" s="6"/>
    </row>
    <row r="34" spans="1:18" ht="15" customHeight="1" x14ac:dyDescent="0.2">
      <c r="A34" s="28" t="s">
        <v>39</v>
      </c>
      <c r="B34" s="17"/>
      <c r="C34" s="17">
        <v>1200</v>
      </c>
      <c r="D34" s="17"/>
      <c r="E34" s="17"/>
      <c r="F34" s="17"/>
      <c r="G34" s="17"/>
      <c r="H34" s="17"/>
      <c r="I34" s="17"/>
      <c r="J34" s="17"/>
      <c r="K34" s="17"/>
      <c r="L34" s="17"/>
      <c r="M34" s="17"/>
      <c r="N34" s="17"/>
      <c r="O34" s="17"/>
      <c r="P34" s="17"/>
      <c r="Q34" s="17"/>
      <c r="R34" s="6"/>
    </row>
    <row r="35" spans="1:18" ht="15" customHeight="1" x14ac:dyDescent="0.2">
      <c r="A35" s="28" t="s">
        <v>57</v>
      </c>
      <c r="B35" s="17"/>
      <c r="C35" s="17"/>
      <c r="D35" s="17"/>
      <c r="E35" s="17">
        <v>450</v>
      </c>
      <c r="F35" s="17"/>
      <c r="G35" s="17"/>
      <c r="H35" s="17">
        <v>450</v>
      </c>
      <c r="I35" s="17"/>
      <c r="J35" s="17"/>
      <c r="K35" s="17">
        <v>450</v>
      </c>
      <c r="L35" s="17"/>
      <c r="M35" s="17"/>
      <c r="N35" s="17">
        <v>450</v>
      </c>
      <c r="O35" s="17"/>
      <c r="P35" s="17"/>
      <c r="Q35" s="17"/>
    </row>
    <row r="36" spans="1:18" ht="15" customHeight="1" x14ac:dyDescent="0.2">
      <c r="A36" s="28" t="s">
        <v>58</v>
      </c>
      <c r="B36" s="17"/>
      <c r="C36" s="17"/>
      <c r="D36" s="17"/>
      <c r="E36" s="17"/>
      <c r="F36" s="17"/>
      <c r="G36" s="17"/>
      <c r="H36" s="17"/>
      <c r="I36" s="17"/>
      <c r="J36" s="17">
        <v>3000</v>
      </c>
      <c r="K36" s="17"/>
      <c r="L36" s="17" t="s">
        <v>14</v>
      </c>
      <c r="M36" s="17"/>
      <c r="N36" s="17"/>
      <c r="O36" s="17"/>
      <c r="P36" s="17"/>
      <c r="Q36" s="17"/>
    </row>
    <row r="37" spans="1:18" ht="15" customHeight="1" x14ac:dyDescent="0.2">
      <c r="A37" s="28" t="s">
        <v>92</v>
      </c>
      <c r="B37" s="17"/>
      <c r="C37" s="17"/>
      <c r="D37" s="17"/>
      <c r="E37" s="17"/>
      <c r="F37" s="17"/>
      <c r="G37" s="17"/>
      <c r="H37" s="17"/>
      <c r="I37" s="17"/>
      <c r="J37" s="17"/>
      <c r="K37" s="17"/>
      <c r="L37" s="17"/>
      <c r="M37" s="17"/>
      <c r="N37" s="17">
        <v>10000</v>
      </c>
      <c r="O37" s="17"/>
      <c r="P37" s="17"/>
      <c r="Q37" s="17"/>
    </row>
    <row r="38" spans="1:18" ht="15" customHeight="1" x14ac:dyDescent="0.2">
      <c r="A38" s="28" t="s">
        <v>9</v>
      </c>
      <c r="B38" s="17"/>
      <c r="C38" s="17"/>
      <c r="D38" s="17"/>
      <c r="E38" s="17"/>
      <c r="F38" s="17"/>
      <c r="G38" s="17"/>
      <c r="H38" s="17"/>
      <c r="I38" s="17"/>
      <c r="J38" s="17"/>
      <c r="K38" s="17"/>
      <c r="L38" s="17"/>
      <c r="M38" s="17"/>
      <c r="N38" s="17"/>
      <c r="O38" s="17"/>
      <c r="P38" s="17"/>
      <c r="Q38" s="17"/>
    </row>
    <row r="39" spans="1:18" ht="15" customHeight="1" x14ac:dyDescent="0.2">
      <c r="A39" s="28"/>
      <c r="B39" s="17"/>
      <c r="C39" s="17"/>
      <c r="D39" s="17"/>
      <c r="E39" s="17"/>
      <c r="F39" s="17"/>
      <c r="G39" s="17"/>
      <c r="H39" s="17"/>
      <c r="I39" s="17"/>
      <c r="J39" s="17"/>
      <c r="K39" s="17"/>
      <c r="L39" s="17"/>
      <c r="M39" s="17"/>
      <c r="N39" s="17"/>
      <c r="O39" s="17"/>
      <c r="P39" s="17"/>
      <c r="Q39" s="17"/>
      <c r="R39" s="6"/>
    </row>
    <row r="40" spans="1:18" ht="15" customHeight="1" x14ac:dyDescent="0.2">
      <c r="A40" s="29" t="s">
        <v>17</v>
      </c>
      <c r="B40" s="20">
        <f t="shared" ref="B40:P40" si="2">SUM(B23:B39)</f>
        <v>4245</v>
      </c>
      <c r="C40" s="20">
        <f t="shared" si="2"/>
        <v>9245</v>
      </c>
      <c r="D40" s="20">
        <f t="shared" si="2"/>
        <v>4895</v>
      </c>
      <c r="E40" s="20">
        <f t="shared" si="2"/>
        <v>4895</v>
      </c>
      <c r="F40" s="20">
        <f t="shared" si="2"/>
        <v>7995</v>
      </c>
      <c r="G40" s="20">
        <f t="shared" si="2"/>
        <v>5195</v>
      </c>
      <c r="H40" s="20">
        <f t="shared" si="2"/>
        <v>5395</v>
      </c>
      <c r="I40" s="20">
        <f t="shared" si="2"/>
        <v>4945</v>
      </c>
      <c r="J40" s="20">
        <f t="shared" si="2"/>
        <v>9045</v>
      </c>
      <c r="K40" s="20">
        <f t="shared" si="2"/>
        <v>6395</v>
      </c>
      <c r="L40" s="20">
        <f t="shared" si="2"/>
        <v>5445</v>
      </c>
      <c r="M40" s="20">
        <f t="shared" si="2"/>
        <v>5195</v>
      </c>
      <c r="N40" s="20">
        <f t="shared" si="2"/>
        <v>17195</v>
      </c>
      <c r="O40" s="20">
        <f t="shared" si="2"/>
        <v>6445</v>
      </c>
      <c r="P40" s="20">
        <f t="shared" si="2"/>
        <v>4745</v>
      </c>
      <c r="Q40" s="20"/>
      <c r="R40" s="6"/>
    </row>
    <row r="41" spans="1:18" ht="15" customHeight="1" x14ac:dyDescent="0.2">
      <c r="A41" s="18"/>
      <c r="B41" s="22"/>
      <c r="C41" s="22"/>
      <c r="D41" s="22"/>
      <c r="E41" s="22"/>
      <c r="F41" s="22"/>
      <c r="G41" s="22"/>
      <c r="H41" s="22"/>
      <c r="I41" s="22"/>
      <c r="J41" s="22"/>
      <c r="K41" s="22"/>
      <c r="L41" s="22"/>
      <c r="M41" s="22"/>
      <c r="N41" s="22"/>
      <c r="O41" s="22"/>
      <c r="P41" s="22"/>
      <c r="Q41" s="22"/>
      <c r="R41" s="2"/>
    </row>
    <row r="42" spans="1:18" ht="15" customHeight="1" x14ac:dyDescent="0.2">
      <c r="A42" s="29" t="s">
        <v>11</v>
      </c>
      <c r="B42" s="20">
        <f t="shared" ref="B42:P42" si="3">B20-B40</f>
        <v>755</v>
      </c>
      <c r="C42" s="20">
        <f t="shared" si="3"/>
        <v>755</v>
      </c>
      <c r="D42" s="20">
        <f t="shared" si="3"/>
        <v>5355</v>
      </c>
      <c r="E42" s="20">
        <f t="shared" si="3"/>
        <v>5355</v>
      </c>
      <c r="F42" s="20">
        <f t="shared" si="3"/>
        <v>6255</v>
      </c>
      <c r="G42" s="20">
        <f t="shared" si="3"/>
        <v>5055</v>
      </c>
      <c r="H42" s="20">
        <f t="shared" si="3"/>
        <v>-4645</v>
      </c>
      <c r="I42" s="20">
        <f t="shared" si="3"/>
        <v>1805</v>
      </c>
      <c r="J42" s="20">
        <f t="shared" si="3"/>
        <v>-8295</v>
      </c>
      <c r="K42" s="20">
        <f t="shared" si="3"/>
        <v>7855</v>
      </c>
      <c r="L42" s="20">
        <f t="shared" si="3"/>
        <v>-4695</v>
      </c>
      <c r="M42" s="20">
        <f t="shared" si="3"/>
        <v>2805</v>
      </c>
      <c r="N42" s="20">
        <f t="shared" si="3"/>
        <v>-10695</v>
      </c>
      <c r="O42" s="20">
        <f t="shared" si="3"/>
        <v>1555</v>
      </c>
      <c r="P42" s="20">
        <f t="shared" si="3"/>
        <v>-4745</v>
      </c>
      <c r="Q42" s="22"/>
      <c r="R42" s="2"/>
    </row>
    <row r="43" spans="1:18" ht="15" customHeight="1" x14ac:dyDescent="0.2">
      <c r="A43" s="18"/>
      <c r="B43" s="22"/>
      <c r="C43" s="22"/>
      <c r="D43" s="22"/>
      <c r="E43" s="22"/>
      <c r="F43" s="22"/>
      <c r="G43" s="22"/>
      <c r="H43" s="22"/>
      <c r="I43" s="22"/>
      <c r="J43" s="22"/>
      <c r="K43" s="22"/>
      <c r="L43" s="22"/>
      <c r="M43" s="22"/>
      <c r="N43" s="22"/>
      <c r="O43" s="22"/>
      <c r="P43" s="22"/>
      <c r="Q43" s="22"/>
      <c r="R43" s="2"/>
    </row>
    <row r="44" spans="1:18" ht="15" customHeight="1" x14ac:dyDescent="0.2">
      <c r="A44" s="29" t="s">
        <v>12</v>
      </c>
      <c r="B44" s="20">
        <f t="shared" ref="B44:P44" si="4">B5+B42</f>
        <v>1755</v>
      </c>
      <c r="C44" s="20">
        <f t="shared" si="4"/>
        <v>2510</v>
      </c>
      <c r="D44" s="20">
        <f t="shared" si="4"/>
        <v>7865</v>
      </c>
      <c r="E44" s="20">
        <f t="shared" si="4"/>
        <v>13220</v>
      </c>
      <c r="F44" s="20">
        <f t="shared" si="4"/>
        <v>19475</v>
      </c>
      <c r="G44" s="20">
        <f t="shared" si="4"/>
        <v>24530</v>
      </c>
      <c r="H44" s="20">
        <f t="shared" si="4"/>
        <v>19885</v>
      </c>
      <c r="I44" s="20">
        <f t="shared" si="4"/>
        <v>21690</v>
      </c>
      <c r="J44" s="20">
        <f t="shared" si="4"/>
        <v>13395</v>
      </c>
      <c r="K44" s="20">
        <f t="shared" si="4"/>
        <v>21250</v>
      </c>
      <c r="L44" s="20">
        <f t="shared" si="4"/>
        <v>16555</v>
      </c>
      <c r="M44" s="20">
        <f t="shared" si="4"/>
        <v>19360</v>
      </c>
      <c r="N44" s="20">
        <f t="shared" si="4"/>
        <v>8665</v>
      </c>
      <c r="O44" s="20">
        <f t="shared" si="4"/>
        <v>10220</v>
      </c>
      <c r="P44" s="20">
        <f t="shared" si="4"/>
        <v>5475</v>
      </c>
      <c r="Q44" s="22"/>
      <c r="R44" s="2"/>
    </row>
    <row r="45" spans="1:18" ht="15" customHeight="1" x14ac:dyDescent="0.2">
      <c r="A45" s="1"/>
      <c r="B45" s="6"/>
      <c r="C45" s="6"/>
      <c r="D45" s="6"/>
      <c r="E45" s="6"/>
      <c r="F45" s="6"/>
      <c r="G45" s="6"/>
      <c r="H45" s="6"/>
      <c r="I45" s="6"/>
      <c r="J45" s="6"/>
      <c r="K45" s="6"/>
      <c r="L45" s="6"/>
      <c r="M45" s="6"/>
      <c r="N45" s="6"/>
      <c r="O45" s="6"/>
      <c r="P45" s="6"/>
      <c r="Q45" s="6"/>
    </row>
  </sheetData>
  <sheetProtection algorithmName="SHA-512" hashValue="QJBhIrVigg9rISFKxwGpYaH/k4eP9CAF2TnwSPDeJ3qzInGsnzfjR2RhIixe/TX0YClVNThURmRwtrNGz+tuZw==" saltValue="9XNtZq6/Lpf/HMH2XTLpPA==" spinCount="100000" sheet="1" objects="1" scenarios="1" formatCells="0" formatColumns="0" formatRows="0" insertColumns="0" insertRows="0" deleteColumns="0" deleteRows="0" selectLockedCells="1"/>
  <phoneticPr fontId="1" type="noConversion"/>
  <pageMargins left="0.38" right="0.23000000000000004" top="0.37" bottom="0.35000000000000003" header="0.26" footer="0.23000000000000004"/>
  <pageSetup paperSize="9" scale="65" orientation="landscape"/>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61"/>
  <sheetViews>
    <sheetView zoomScale="150" zoomScaleNormal="150" workbookViewId="0">
      <selection activeCell="A57" sqref="A57"/>
    </sheetView>
  </sheetViews>
  <sheetFormatPr baseColWidth="10" defaultColWidth="8.83203125" defaultRowHeight="13" x14ac:dyDescent="0.15"/>
  <cols>
    <col min="1" max="1" width="190.6640625" customWidth="1"/>
  </cols>
  <sheetData>
    <row r="1" spans="1:4" x14ac:dyDescent="0.15">
      <c r="A1" s="9" t="s">
        <v>46</v>
      </c>
    </row>
    <row r="2" spans="1:4" x14ac:dyDescent="0.15">
      <c r="A2" s="8"/>
    </row>
    <row r="3" spans="1:4" x14ac:dyDescent="0.15">
      <c r="A3" s="9" t="s">
        <v>40</v>
      </c>
    </row>
    <row r="5" spans="1:4" x14ac:dyDescent="0.15">
      <c r="A5" s="31" t="s">
        <v>68</v>
      </c>
    </row>
    <row r="6" spans="1:4" x14ac:dyDescent="0.15">
      <c r="A6" s="31" t="s">
        <v>93</v>
      </c>
    </row>
    <row r="7" spans="1:4" x14ac:dyDescent="0.15">
      <c r="A7" s="31" t="s">
        <v>69</v>
      </c>
    </row>
    <row r="8" spans="1:4" x14ac:dyDescent="0.15">
      <c r="A8" s="31" t="s">
        <v>70</v>
      </c>
    </row>
    <row r="9" spans="1:4" x14ac:dyDescent="0.15">
      <c r="A9" s="31" t="s">
        <v>73</v>
      </c>
    </row>
    <row r="10" spans="1:4" x14ac:dyDescent="0.15">
      <c r="A10" s="8" t="s">
        <v>47</v>
      </c>
    </row>
    <row r="11" spans="1:4" x14ac:dyDescent="0.15">
      <c r="A11" s="31" t="s">
        <v>74</v>
      </c>
    </row>
    <row r="12" spans="1:4" x14ac:dyDescent="0.15">
      <c r="A12" s="8" t="s">
        <v>48</v>
      </c>
    </row>
    <row r="13" spans="1:4" x14ac:dyDescent="0.15">
      <c r="A13" s="31" t="s">
        <v>95</v>
      </c>
      <c r="D13" s="8" t="s">
        <v>14</v>
      </c>
    </row>
    <row r="14" spans="1:4" x14ac:dyDescent="0.15">
      <c r="A14" s="31" t="s">
        <v>75</v>
      </c>
    </row>
    <row r="15" spans="1:4" x14ac:dyDescent="0.15">
      <c r="A15" s="31" t="s">
        <v>94</v>
      </c>
    </row>
    <row r="16" spans="1:4" x14ac:dyDescent="0.15">
      <c r="A16" s="8"/>
    </row>
    <row r="18" spans="1:1" x14ac:dyDescent="0.15">
      <c r="A18" s="9" t="s">
        <v>41</v>
      </c>
    </row>
    <row r="20" spans="1:1" x14ac:dyDescent="0.15">
      <c r="A20" s="8" t="s">
        <v>42</v>
      </c>
    </row>
    <row r="21" spans="1:1" x14ac:dyDescent="0.15">
      <c r="A21" s="31" t="s">
        <v>76</v>
      </c>
    </row>
    <row r="22" spans="1:1" x14ac:dyDescent="0.15">
      <c r="A22" s="31" t="s">
        <v>64</v>
      </c>
    </row>
    <row r="23" spans="1:1" x14ac:dyDescent="0.15">
      <c r="A23" s="31" t="s">
        <v>66</v>
      </c>
    </row>
    <row r="24" spans="1:1" x14ac:dyDescent="0.15">
      <c r="A24" s="31" t="s">
        <v>65</v>
      </c>
    </row>
    <row r="25" spans="1:1" x14ac:dyDescent="0.15">
      <c r="A25" s="8" t="s">
        <v>43</v>
      </c>
    </row>
    <row r="26" spans="1:1" x14ac:dyDescent="0.15">
      <c r="A26" s="31" t="s">
        <v>49</v>
      </c>
    </row>
    <row r="27" spans="1:1" x14ac:dyDescent="0.15">
      <c r="A27" s="31" t="s">
        <v>77</v>
      </c>
    </row>
    <row r="28" spans="1:1" x14ac:dyDescent="0.15">
      <c r="A28" s="31" t="s">
        <v>78</v>
      </c>
    </row>
    <row r="29" spans="1:1" x14ac:dyDescent="0.15">
      <c r="A29" s="31" t="s">
        <v>60</v>
      </c>
    </row>
    <row r="30" spans="1:1" x14ac:dyDescent="0.15">
      <c r="A30" s="8"/>
    </row>
    <row r="32" spans="1:1" x14ac:dyDescent="0.15">
      <c r="A32" s="9" t="s">
        <v>45</v>
      </c>
    </row>
    <row r="34" spans="1:1" x14ac:dyDescent="0.15">
      <c r="A34" s="8" t="s">
        <v>44</v>
      </c>
    </row>
    <row r="35" spans="1:1" x14ac:dyDescent="0.15">
      <c r="A35" s="31" t="s">
        <v>62</v>
      </c>
    </row>
    <row r="36" spans="1:1" x14ac:dyDescent="0.15">
      <c r="A36" s="31" t="s">
        <v>63</v>
      </c>
    </row>
    <row r="37" spans="1:1" x14ac:dyDescent="0.15">
      <c r="A37" s="31" t="s">
        <v>50</v>
      </c>
    </row>
    <row r="38" spans="1:1" x14ac:dyDescent="0.15">
      <c r="A38" s="31" t="s">
        <v>61</v>
      </c>
    </row>
    <row r="39" spans="1:1" x14ac:dyDescent="0.15">
      <c r="A39" s="31" t="s">
        <v>79</v>
      </c>
    </row>
    <row r="40" spans="1:1" x14ac:dyDescent="0.15">
      <c r="A40" s="31" t="s">
        <v>80</v>
      </c>
    </row>
    <row r="41" spans="1:1" x14ac:dyDescent="0.15">
      <c r="A41" s="31" t="s">
        <v>81</v>
      </c>
    </row>
    <row r="42" spans="1:1" x14ac:dyDescent="0.15">
      <c r="A42" s="31" t="s">
        <v>67</v>
      </c>
    </row>
    <row r="43" spans="1:1" x14ac:dyDescent="0.15">
      <c r="A43" s="31" t="s">
        <v>82</v>
      </c>
    </row>
    <row r="44" spans="1:1" x14ac:dyDescent="0.15">
      <c r="A44" s="8"/>
    </row>
    <row r="46" spans="1:1" x14ac:dyDescent="0.15">
      <c r="A46" s="9" t="s">
        <v>59</v>
      </c>
    </row>
    <row r="48" spans="1:1" x14ac:dyDescent="0.15">
      <c r="A48" s="31" t="s">
        <v>83</v>
      </c>
    </row>
    <row r="49" spans="1:1" x14ac:dyDescent="0.15">
      <c r="A49" s="10" t="s">
        <v>51</v>
      </c>
    </row>
    <row r="50" spans="1:1" x14ac:dyDescent="0.15">
      <c r="A50" s="31" t="s">
        <v>84</v>
      </c>
    </row>
    <row r="51" spans="1:1" x14ac:dyDescent="0.15">
      <c r="A51" s="10" t="s">
        <v>52</v>
      </c>
    </row>
    <row r="52" spans="1:1" x14ac:dyDescent="0.15">
      <c r="A52" s="11" t="s">
        <v>53</v>
      </c>
    </row>
    <row r="53" spans="1:1" x14ac:dyDescent="0.15">
      <c r="A53" s="11"/>
    </row>
    <row r="55" spans="1:1" x14ac:dyDescent="0.15">
      <c r="A55" s="30" t="s">
        <v>54</v>
      </c>
    </row>
    <row r="56" spans="1:1" x14ac:dyDescent="0.15">
      <c r="A56" s="30" t="s">
        <v>55</v>
      </c>
    </row>
    <row r="59" spans="1:1" x14ac:dyDescent="0.15">
      <c r="A59" s="9" t="s">
        <v>96</v>
      </c>
    </row>
    <row r="60" spans="1:1" x14ac:dyDescent="0.15">
      <c r="A60" s="31" t="s">
        <v>97</v>
      </c>
    </row>
    <row r="61" spans="1:1" x14ac:dyDescent="0.15">
      <c r="A61" s="31" t="s">
        <v>98</v>
      </c>
    </row>
  </sheetData>
  <sheetProtection algorithmName="SHA-512" hashValue="ykw40aCjIkw4ZIUA4Ir3KwU8pEJRhIFKAqxPjkEK1m4jRl5fOPBmBuZLFfFBwLFdjIpg4VUttCZulkvzQEZJAQ==" saltValue="uKHXfQDcdiBwpyQdLrAhKQ==" spinCount="100000" sheet="1" objects="1" scenarios="1" selectLockedCells="1" selectUnlockedCells="1"/>
  <phoneticPr fontId="1" type="noConversion"/>
  <hyperlinks>
    <hyperlink ref="A49" r:id="rId1" xr:uid="{00000000-0004-0000-0200-000000000000}"/>
    <hyperlink ref="A51" r:id="rId2" xr:uid="{00000000-0004-0000-0200-000001000000}"/>
  </hyperlinks>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8BA5C8-A619-3940-829B-34FC6CEBB27C}">
  <dimension ref="A1:Y44"/>
  <sheetViews>
    <sheetView zoomScale="125" zoomScaleNormal="125" workbookViewId="0">
      <pane xSplit="1" ySplit="2" topLeftCell="B5" activePane="bottomRight" state="frozen"/>
      <selection pane="topRight" activeCell="B1" sqref="B1"/>
      <selection pane="bottomLeft" activeCell="A3" sqref="A3"/>
      <selection pane="bottomRight" activeCell="P28" sqref="P28"/>
    </sheetView>
  </sheetViews>
  <sheetFormatPr baseColWidth="10" defaultColWidth="9.1640625" defaultRowHeight="15" customHeight="1" x14ac:dyDescent="0.15"/>
  <cols>
    <col min="1" max="1" width="39.1640625" style="3" customWidth="1"/>
    <col min="2" max="5" width="9.1640625" style="3"/>
    <col min="6" max="6" width="9.1640625" style="3" customWidth="1"/>
    <col min="7" max="18" width="9.1640625" style="3"/>
    <col min="19" max="19" width="8" style="3" customWidth="1"/>
    <col min="20" max="20" width="8.6640625" style="5" customWidth="1"/>
    <col min="21" max="16384" width="9.1640625" style="3"/>
  </cols>
  <sheetData>
    <row r="1" spans="1:25" ht="15" customHeight="1" x14ac:dyDescent="0.2">
      <c r="A1" s="12" t="s">
        <v>15</v>
      </c>
      <c r="B1" s="13"/>
      <c r="C1" s="13"/>
      <c r="D1" s="13"/>
      <c r="E1" s="13"/>
      <c r="F1" s="13"/>
      <c r="G1" s="13"/>
      <c r="H1" s="13"/>
      <c r="I1" s="13"/>
      <c r="J1" s="13"/>
      <c r="K1" s="13"/>
      <c r="L1" s="13"/>
      <c r="M1" s="13"/>
      <c r="N1" s="13"/>
      <c r="O1" s="13"/>
      <c r="P1" s="13"/>
      <c r="Q1" s="13"/>
      <c r="R1" s="13"/>
      <c r="S1" s="13"/>
      <c r="T1" s="2"/>
    </row>
    <row r="2" spans="1:25" ht="15" customHeight="1" x14ac:dyDescent="0.2">
      <c r="A2" s="12" t="s">
        <v>18</v>
      </c>
      <c r="B2" s="14">
        <v>43922</v>
      </c>
      <c r="C2" s="14">
        <v>43952</v>
      </c>
      <c r="D2" s="14">
        <v>43983</v>
      </c>
      <c r="E2" s="14">
        <v>44013</v>
      </c>
      <c r="F2" s="14">
        <v>44044</v>
      </c>
      <c r="G2" s="14">
        <v>44075</v>
      </c>
      <c r="H2" s="14">
        <v>44105</v>
      </c>
      <c r="I2" s="14">
        <v>44136</v>
      </c>
      <c r="J2" s="14">
        <v>44166</v>
      </c>
      <c r="K2" s="14">
        <v>44197</v>
      </c>
      <c r="L2" s="14">
        <v>44228</v>
      </c>
      <c r="M2" s="14">
        <v>44256</v>
      </c>
      <c r="N2" s="14">
        <v>44287</v>
      </c>
      <c r="O2" s="14">
        <v>44317</v>
      </c>
      <c r="P2" s="14">
        <v>44348</v>
      </c>
      <c r="Q2" s="14">
        <v>44378</v>
      </c>
      <c r="R2" s="14">
        <v>44409</v>
      </c>
      <c r="S2" s="14">
        <v>44440</v>
      </c>
      <c r="T2" s="14">
        <v>44470</v>
      </c>
      <c r="U2" s="14">
        <v>44501</v>
      </c>
      <c r="V2" s="14">
        <v>44531</v>
      </c>
      <c r="W2" s="14">
        <v>44562</v>
      </c>
      <c r="X2" s="14">
        <v>44593</v>
      </c>
      <c r="Y2" s="14">
        <v>44621</v>
      </c>
    </row>
    <row r="3" spans="1:25" s="5" customFormat="1" ht="15" customHeight="1" x14ac:dyDescent="0.2">
      <c r="A3" s="15"/>
      <c r="B3" s="16" t="s">
        <v>13</v>
      </c>
      <c r="C3" s="16" t="s">
        <v>13</v>
      </c>
      <c r="D3" s="16" t="s">
        <v>13</v>
      </c>
      <c r="E3" s="16" t="s">
        <v>13</v>
      </c>
      <c r="F3" s="16" t="s">
        <v>13</v>
      </c>
      <c r="G3" s="16" t="s">
        <v>13</v>
      </c>
      <c r="H3" s="16" t="s">
        <v>13</v>
      </c>
      <c r="I3" s="16" t="s">
        <v>13</v>
      </c>
      <c r="J3" s="16" t="s">
        <v>13</v>
      </c>
      <c r="K3" s="16" t="s">
        <v>13</v>
      </c>
      <c r="L3" s="16" t="s">
        <v>13</v>
      </c>
      <c r="M3" s="16" t="s">
        <v>13</v>
      </c>
      <c r="N3" s="16" t="s">
        <v>13</v>
      </c>
      <c r="O3" s="16" t="s">
        <v>13</v>
      </c>
      <c r="P3" s="16" t="s">
        <v>13</v>
      </c>
      <c r="Q3" s="16" t="s">
        <v>13</v>
      </c>
      <c r="R3" s="16" t="s">
        <v>13</v>
      </c>
      <c r="S3" s="16" t="s">
        <v>13</v>
      </c>
      <c r="T3" s="16" t="s">
        <v>13</v>
      </c>
      <c r="U3" s="16" t="s">
        <v>13</v>
      </c>
      <c r="V3" s="16" t="s">
        <v>13</v>
      </c>
      <c r="W3" s="16" t="s">
        <v>13</v>
      </c>
      <c r="X3" s="16" t="s">
        <v>13</v>
      </c>
      <c r="Y3" s="16" t="s">
        <v>13</v>
      </c>
    </row>
    <row r="4" spans="1:25" ht="15" customHeight="1" x14ac:dyDescent="0.2">
      <c r="A4" s="13"/>
      <c r="B4" s="13"/>
      <c r="C4" s="13"/>
      <c r="D4" s="13"/>
      <c r="E4" s="13"/>
      <c r="F4" s="13"/>
      <c r="G4" s="13"/>
      <c r="H4" s="13"/>
      <c r="I4" s="13"/>
      <c r="J4" s="13"/>
      <c r="K4" s="13"/>
      <c r="L4" s="13"/>
      <c r="M4" s="13"/>
      <c r="N4" s="13"/>
      <c r="O4" s="13"/>
      <c r="P4" s="13"/>
      <c r="Q4" s="13"/>
      <c r="R4" s="13"/>
      <c r="S4" s="13"/>
      <c r="T4" s="13"/>
      <c r="U4" s="13"/>
      <c r="V4" s="13"/>
      <c r="W4" s="13"/>
      <c r="X4" s="13"/>
      <c r="Y4" s="13"/>
    </row>
    <row r="5" spans="1:25" ht="15" customHeight="1" x14ac:dyDescent="0.2">
      <c r="A5" s="18" t="s">
        <v>7</v>
      </c>
      <c r="B5" s="19">
        <v>1000</v>
      </c>
      <c r="C5" s="20">
        <f>B43</f>
        <v>1600</v>
      </c>
      <c r="D5" s="20">
        <f t="shared" ref="D5:M5" si="0">C43</f>
        <v>2200</v>
      </c>
      <c r="E5" s="20">
        <f t="shared" si="0"/>
        <v>2800</v>
      </c>
      <c r="F5" s="20">
        <f t="shared" si="0"/>
        <v>3400</v>
      </c>
      <c r="G5" s="20">
        <f t="shared" si="0"/>
        <v>4000</v>
      </c>
      <c r="H5" s="20">
        <f>G43</f>
        <v>4600</v>
      </c>
      <c r="I5" s="20">
        <f t="shared" si="0"/>
        <v>5200</v>
      </c>
      <c r="J5" s="20">
        <f t="shared" si="0"/>
        <v>5800</v>
      </c>
      <c r="K5" s="20">
        <f t="shared" si="0"/>
        <v>6400</v>
      </c>
      <c r="L5" s="20">
        <f t="shared" si="0"/>
        <v>7000</v>
      </c>
      <c r="M5" s="20">
        <f t="shared" si="0"/>
        <v>7600</v>
      </c>
      <c r="N5" s="20">
        <f>M43</f>
        <v>8200</v>
      </c>
      <c r="O5" s="20">
        <f>N43</f>
        <v>8800</v>
      </c>
      <c r="P5" s="20">
        <f>O43</f>
        <v>9400</v>
      </c>
      <c r="Q5" s="20">
        <f>P43</f>
        <v>10000</v>
      </c>
      <c r="R5" s="20">
        <f t="shared" ref="R5:W5" si="1">Q43</f>
        <v>10600</v>
      </c>
      <c r="S5" s="20">
        <f t="shared" si="1"/>
        <v>11200</v>
      </c>
      <c r="T5" s="20">
        <f t="shared" si="1"/>
        <v>11800</v>
      </c>
      <c r="U5" s="20">
        <f t="shared" si="1"/>
        <v>12400</v>
      </c>
      <c r="V5" s="20">
        <f t="shared" si="1"/>
        <v>13000</v>
      </c>
      <c r="W5" s="20">
        <f t="shared" si="1"/>
        <v>13600</v>
      </c>
      <c r="X5" s="20">
        <f t="shared" ref="X5:Y5" si="2">W43</f>
        <v>14200</v>
      </c>
      <c r="Y5" s="20">
        <f t="shared" si="2"/>
        <v>14800</v>
      </c>
    </row>
    <row r="6" spans="1:25" ht="15" customHeight="1" x14ac:dyDescent="0.2">
      <c r="A6" s="13"/>
      <c r="B6" s="17"/>
      <c r="C6" s="17"/>
      <c r="D6" s="17"/>
      <c r="E6" s="17"/>
      <c r="F6" s="17"/>
      <c r="G6" s="17"/>
      <c r="H6" s="17"/>
      <c r="I6" s="17"/>
      <c r="J6" s="17"/>
      <c r="K6" s="17"/>
      <c r="L6" s="17"/>
      <c r="M6" s="17"/>
      <c r="N6" s="17"/>
      <c r="O6" s="17"/>
      <c r="P6" s="17"/>
      <c r="Q6" s="17"/>
      <c r="R6" s="17"/>
      <c r="S6" s="17"/>
      <c r="T6" s="17"/>
      <c r="U6" s="17"/>
      <c r="V6" s="17"/>
      <c r="W6" s="17"/>
      <c r="X6" s="17"/>
      <c r="Y6" s="17"/>
    </row>
    <row r="7" spans="1:25" ht="15" customHeight="1" x14ac:dyDescent="0.2">
      <c r="A7" s="21" t="s">
        <v>8</v>
      </c>
      <c r="B7" s="22"/>
      <c r="C7" s="22"/>
      <c r="D7" s="22"/>
      <c r="E7" s="22"/>
      <c r="F7" s="22"/>
      <c r="G7" s="22"/>
      <c r="H7" s="22"/>
      <c r="I7" s="22"/>
      <c r="J7" s="22"/>
      <c r="K7" s="22"/>
      <c r="L7" s="22"/>
      <c r="M7" s="22"/>
      <c r="N7" s="22"/>
      <c r="O7" s="22"/>
      <c r="P7" s="22"/>
      <c r="Q7" s="22"/>
      <c r="R7" s="22"/>
      <c r="S7" s="22"/>
      <c r="T7" s="22"/>
      <c r="U7" s="22"/>
      <c r="V7" s="22"/>
      <c r="W7" s="22"/>
      <c r="X7" s="22"/>
      <c r="Y7" s="22"/>
    </row>
    <row r="8" spans="1:25" ht="15" customHeight="1" x14ac:dyDescent="0.2">
      <c r="A8" s="13" t="s">
        <v>21</v>
      </c>
      <c r="B8" s="17">
        <v>1000</v>
      </c>
      <c r="C8" s="17">
        <v>1000</v>
      </c>
      <c r="D8" s="17">
        <v>1000</v>
      </c>
      <c r="E8" s="17">
        <v>1000</v>
      </c>
      <c r="F8" s="17">
        <v>1000</v>
      </c>
      <c r="G8" s="17">
        <v>1000</v>
      </c>
      <c r="H8" s="17">
        <v>1000</v>
      </c>
      <c r="I8" s="17">
        <v>1000</v>
      </c>
      <c r="J8" s="17">
        <v>1000</v>
      </c>
      <c r="K8" s="17">
        <v>1000</v>
      </c>
      <c r="L8" s="17">
        <v>1000</v>
      </c>
      <c r="M8" s="17">
        <v>1000</v>
      </c>
      <c r="N8" s="17">
        <v>1000</v>
      </c>
      <c r="O8" s="17">
        <v>1000</v>
      </c>
      <c r="P8" s="17">
        <v>1000</v>
      </c>
      <c r="Q8" s="17">
        <v>1001</v>
      </c>
      <c r="R8" s="17">
        <v>1002</v>
      </c>
      <c r="S8" s="17">
        <v>1003</v>
      </c>
      <c r="T8" s="17">
        <v>1004</v>
      </c>
      <c r="U8" s="17">
        <v>1005</v>
      </c>
      <c r="V8" s="17">
        <v>1006</v>
      </c>
      <c r="W8" s="17">
        <v>1007</v>
      </c>
      <c r="X8" s="17">
        <v>1008</v>
      </c>
      <c r="Y8" s="17">
        <v>1009</v>
      </c>
    </row>
    <row r="9" spans="1:25" ht="15" customHeight="1" x14ac:dyDescent="0.2">
      <c r="A9" s="13" t="s">
        <v>22</v>
      </c>
      <c r="B9" s="17"/>
      <c r="C9" s="17"/>
      <c r="D9" s="17"/>
      <c r="E9" s="17"/>
      <c r="F9" s="17"/>
      <c r="G9" s="17"/>
      <c r="H9" s="17"/>
      <c r="I9" s="17"/>
      <c r="J9" s="17"/>
      <c r="K9" s="17"/>
      <c r="L9" s="17"/>
      <c r="M9" s="17"/>
      <c r="N9" s="17"/>
      <c r="O9" s="17"/>
      <c r="P9" s="17"/>
      <c r="Q9" s="17"/>
      <c r="R9" s="17"/>
      <c r="S9" s="17"/>
      <c r="T9" s="17"/>
      <c r="U9" s="17"/>
      <c r="V9" s="17"/>
      <c r="W9" s="17"/>
      <c r="X9" s="17"/>
      <c r="Y9" s="17"/>
    </row>
    <row r="10" spans="1:25" ht="15" customHeight="1" x14ac:dyDescent="0.2">
      <c r="A10" s="13" t="s">
        <v>23</v>
      </c>
      <c r="B10" s="17" t="s">
        <v>14</v>
      </c>
      <c r="C10" s="17" t="s">
        <v>14</v>
      </c>
      <c r="D10" s="17" t="s">
        <v>14</v>
      </c>
      <c r="E10" s="17" t="s">
        <v>14</v>
      </c>
      <c r="F10" s="17" t="s">
        <v>14</v>
      </c>
      <c r="G10" s="17" t="s">
        <v>14</v>
      </c>
      <c r="H10" s="17" t="s">
        <v>14</v>
      </c>
      <c r="I10" s="17" t="s">
        <v>14</v>
      </c>
      <c r="J10" s="17" t="s">
        <v>14</v>
      </c>
      <c r="K10" s="17" t="s">
        <v>14</v>
      </c>
      <c r="L10" s="17" t="s">
        <v>14</v>
      </c>
      <c r="M10" s="17" t="s">
        <v>14</v>
      </c>
      <c r="N10" s="17" t="s">
        <v>14</v>
      </c>
      <c r="O10" s="17" t="s">
        <v>14</v>
      </c>
      <c r="P10" s="17" t="s">
        <v>14</v>
      </c>
      <c r="Q10" s="17" t="s">
        <v>14</v>
      </c>
      <c r="R10" s="17" t="s">
        <v>14</v>
      </c>
      <c r="S10" s="17" t="s">
        <v>14</v>
      </c>
      <c r="T10" s="17" t="s">
        <v>14</v>
      </c>
      <c r="U10" s="17" t="s">
        <v>14</v>
      </c>
      <c r="V10" s="17" t="s">
        <v>14</v>
      </c>
      <c r="W10" s="17" t="s">
        <v>14</v>
      </c>
      <c r="X10" s="17" t="s">
        <v>14</v>
      </c>
      <c r="Y10" s="17" t="s">
        <v>14</v>
      </c>
    </row>
    <row r="11" spans="1:25" ht="15" customHeight="1" x14ac:dyDescent="0.2">
      <c r="A11" s="13" t="s">
        <v>24</v>
      </c>
      <c r="B11" s="17"/>
      <c r="C11" s="17"/>
      <c r="D11" s="17"/>
      <c r="E11" s="17"/>
      <c r="F11" s="17"/>
      <c r="G11" s="17"/>
      <c r="H11" s="17"/>
      <c r="I11" s="17"/>
      <c r="J11" s="17"/>
      <c r="K11" s="17"/>
      <c r="L11" s="17"/>
      <c r="M11" s="17"/>
      <c r="N11" s="17"/>
      <c r="O11" s="17"/>
      <c r="P11" s="17"/>
      <c r="Q11" s="17"/>
      <c r="R11" s="17"/>
      <c r="S11" s="17"/>
      <c r="T11" s="17"/>
      <c r="U11" s="17"/>
      <c r="V11" s="17"/>
      <c r="W11" s="17"/>
      <c r="X11" s="17"/>
      <c r="Y11" s="17"/>
    </row>
    <row r="12" spans="1:25" ht="15" customHeight="1" x14ac:dyDescent="0.2">
      <c r="A12" s="13" t="s">
        <v>25</v>
      </c>
      <c r="B12" s="17"/>
      <c r="C12" s="17"/>
      <c r="D12" s="17"/>
      <c r="E12" s="17"/>
      <c r="F12" s="17"/>
      <c r="G12" s="17"/>
      <c r="H12" s="17"/>
      <c r="I12" s="17"/>
      <c r="J12" s="17"/>
      <c r="K12" s="17"/>
      <c r="L12" s="17"/>
      <c r="M12" s="17"/>
      <c r="N12" s="17"/>
      <c r="O12" s="17"/>
      <c r="P12" s="17"/>
      <c r="Q12" s="17"/>
      <c r="R12" s="17"/>
      <c r="S12" s="17"/>
      <c r="T12" s="17"/>
      <c r="U12" s="17"/>
      <c r="V12" s="17"/>
      <c r="W12" s="17"/>
      <c r="X12" s="17"/>
      <c r="Y12" s="17"/>
    </row>
    <row r="13" spans="1:25" ht="15" customHeight="1" x14ac:dyDescent="0.2">
      <c r="A13" s="13" t="s">
        <v>26</v>
      </c>
      <c r="B13" s="17"/>
      <c r="C13" s="17"/>
      <c r="D13" s="17"/>
      <c r="E13" s="17"/>
      <c r="F13" s="17"/>
      <c r="G13" s="17"/>
      <c r="H13" s="17"/>
      <c r="I13" s="17"/>
      <c r="J13" s="17"/>
      <c r="K13" s="17"/>
      <c r="L13" s="17"/>
      <c r="M13" s="17"/>
      <c r="N13" s="17"/>
      <c r="O13" s="17"/>
      <c r="P13" s="17"/>
      <c r="Q13" s="17"/>
      <c r="R13" s="17"/>
      <c r="S13" s="17"/>
      <c r="T13" s="17"/>
      <c r="U13" s="17"/>
      <c r="V13" s="17"/>
      <c r="W13" s="17"/>
      <c r="X13" s="17"/>
      <c r="Y13" s="17"/>
    </row>
    <row r="14" spans="1:25" ht="15" customHeight="1" x14ac:dyDescent="0.2">
      <c r="A14" s="13" t="s">
        <v>27</v>
      </c>
      <c r="B14" s="17"/>
      <c r="C14" s="17"/>
      <c r="D14" s="17"/>
      <c r="E14" s="17"/>
      <c r="F14" s="17"/>
      <c r="G14" s="17"/>
      <c r="H14" s="17"/>
      <c r="I14" s="17"/>
      <c r="J14" s="17"/>
      <c r="K14" s="17"/>
      <c r="L14" s="17"/>
      <c r="M14" s="17"/>
      <c r="N14" s="17"/>
      <c r="O14" s="17"/>
      <c r="P14" s="17"/>
      <c r="Q14" s="17"/>
      <c r="R14" s="17"/>
      <c r="S14" s="17"/>
      <c r="T14" s="17"/>
      <c r="U14" s="17"/>
      <c r="V14" s="17"/>
      <c r="W14" s="17"/>
      <c r="X14" s="17"/>
      <c r="Y14" s="17"/>
    </row>
    <row r="15" spans="1:25" ht="15" customHeight="1" x14ac:dyDescent="0.2">
      <c r="A15" s="13" t="s">
        <v>28</v>
      </c>
      <c r="B15" s="17"/>
      <c r="C15" s="17"/>
      <c r="D15" s="17"/>
      <c r="E15" s="17"/>
      <c r="F15" s="17"/>
      <c r="G15" s="17"/>
      <c r="H15" s="17"/>
      <c r="I15" s="17"/>
      <c r="J15" s="17"/>
      <c r="K15" s="17"/>
      <c r="L15" s="17"/>
      <c r="M15" s="17"/>
      <c r="N15" s="17"/>
      <c r="O15" s="17"/>
      <c r="P15" s="17"/>
      <c r="Q15" s="17"/>
      <c r="R15" s="17"/>
      <c r="S15" s="17"/>
      <c r="T15" s="17"/>
      <c r="U15" s="17"/>
      <c r="V15" s="17"/>
      <c r="W15" s="17"/>
      <c r="X15" s="17"/>
      <c r="Y15" s="17"/>
    </row>
    <row r="16" spans="1:25" ht="15" customHeight="1" x14ac:dyDescent="0.2">
      <c r="A16" s="13" t="s">
        <v>29</v>
      </c>
      <c r="B16" s="17"/>
      <c r="C16" s="17"/>
      <c r="D16" s="17"/>
      <c r="E16" s="17"/>
      <c r="F16" s="17"/>
      <c r="G16" s="17"/>
      <c r="H16" s="17"/>
      <c r="I16" s="17"/>
      <c r="J16" s="17"/>
      <c r="K16" s="17"/>
      <c r="L16" s="17"/>
      <c r="M16" s="17"/>
      <c r="N16" s="17"/>
      <c r="O16" s="17"/>
      <c r="P16" s="17"/>
      <c r="Q16" s="17"/>
      <c r="R16" s="17"/>
      <c r="S16" s="17"/>
      <c r="T16" s="17"/>
      <c r="U16" s="17"/>
      <c r="V16" s="17"/>
      <c r="W16" s="17"/>
      <c r="X16" s="17"/>
      <c r="Y16" s="17"/>
    </row>
    <row r="17" spans="1:25" ht="15" customHeight="1" x14ac:dyDescent="0.2">
      <c r="A17" s="13" t="s">
        <v>30</v>
      </c>
      <c r="B17" s="17"/>
      <c r="C17" s="17"/>
      <c r="D17" s="17"/>
      <c r="E17" s="17"/>
      <c r="F17" s="17"/>
      <c r="G17" s="17"/>
      <c r="H17" s="17"/>
      <c r="I17" s="17"/>
      <c r="J17" s="17"/>
      <c r="K17" s="17"/>
      <c r="L17" s="17"/>
      <c r="M17" s="17"/>
      <c r="N17" s="17"/>
      <c r="O17" s="17"/>
      <c r="P17" s="17"/>
      <c r="Q17" s="17"/>
      <c r="R17" s="17"/>
      <c r="S17" s="17"/>
      <c r="T17" s="17"/>
      <c r="U17" s="17"/>
      <c r="V17" s="17"/>
      <c r="W17" s="17"/>
      <c r="X17" s="17"/>
      <c r="Y17" s="17"/>
    </row>
    <row r="18" spans="1:25" ht="15" customHeight="1" x14ac:dyDescent="0.2">
      <c r="A18" s="24"/>
      <c r="B18" s="17"/>
      <c r="C18" s="17"/>
      <c r="D18" s="17"/>
      <c r="E18" s="17"/>
      <c r="F18" s="17"/>
      <c r="G18" s="17"/>
      <c r="H18" s="17"/>
      <c r="I18" s="17"/>
      <c r="J18" s="17"/>
      <c r="K18" s="17"/>
      <c r="L18" s="17"/>
      <c r="M18" s="17"/>
      <c r="N18" s="17"/>
      <c r="O18" s="17"/>
      <c r="P18" s="17"/>
      <c r="Q18" s="17"/>
      <c r="R18" s="17"/>
      <c r="S18" s="17"/>
      <c r="T18" s="17"/>
      <c r="U18" s="17"/>
      <c r="V18" s="17"/>
      <c r="W18" s="17"/>
      <c r="X18" s="17"/>
      <c r="Y18" s="17"/>
    </row>
    <row r="19" spans="1:25" ht="15" customHeight="1" x14ac:dyDescent="0.2">
      <c r="A19" s="24"/>
      <c r="B19" s="17"/>
      <c r="C19" s="17"/>
      <c r="D19" s="17"/>
      <c r="E19" s="17"/>
      <c r="F19" s="17"/>
      <c r="G19" s="17"/>
      <c r="H19" s="17"/>
      <c r="I19" s="17"/>
      <c r="J19" s="17"/>
      <c r="K19" s="17"/>
      <c r="L19" s="17"/>
      <c r="M19" s="17"/>
      <c r="N19" s="17"/>
      <c r="O19" s="17"/>
      <c r="P19" s="17"/>
      <c r="Q19" s="17"/>
      <c r="R19" s="17"/>
      <c r="S19" s="17"/>
      <c r="T19" s="17"/>
      <c r="U19" s="17"/>
      <c r="V19" s="17"/>
      <c r="W19" s="17"/>
      <c r="X19" s="17"/>
      <c r="Y19" s="17"/>
    </row>
    <row r="20" spans="1:25" ht="15" customHeight="1" x14ac:dyDescent="0.2">
      <c r="A20" s="25" t="s">
        <v>16</v>
      </c>
      <c r="B20" s="20">
        <f t="shared" ref="B20:P20" si="3">SUM(B8:B19)</f>
        <v>1000</v>
      </c>
      <c r="C20" s="20">
        <f t="shared" si="3"/>
        <v>1000</v>
      </c>
      <c r="D20" s="20">
        <f t="shared" si="3"/>
        <v>1000</v>
      </c>
      <c r="E20" s="20">
        <f t="shared" si="3"/>
        <v>1000</v>
      </c>
      <c r="F20" s="20">
        <f t="shared" si="3"/>
        <v>1000</v>
      </c>
      <c r="G20" s="20">
        <f t="shared" si="3"/>
        <v>1000</v>
      </c>
      <c r="H20" s="20">
        <f t="shared" si="3"/>
        <v>1000</v>
      </c>
      <c r="I20" s="20">
        <f t="shared" si="3"/>
        <v>1000</v>
      </c>
      <c r="J20" s="20">
        <f t="shared" si="3"/>
        <v>1000</v>
      </c>
      <c r="K20" s="20">
        <f t="shared" si="3"/>
        <v>1000</v>
      </c>
      <c r="L20" s="20">
        <f t="shared" si="3"/>
        <v>1000</v>
      </c>
      <c r="M20" s="20">
        <f t="shared" si="3"/>
        <v>1000</v>
      </c>
      <c r="N20" s="20">
        <f t="shared" si="3"/>
        <v>1000</v>
      </c>
      <c r="O20" s="20">
        <f t="shared" si="3"/>
        <v>1000</v>
      </c>
      <c r="P20" s="20">
        <f t="shared" si="3"/>
        <v>1000</v>
      </c>
      <c r="Q20" s="20">
        <f t="shared" ref="Q20:W20" si="4">SUM(Q8:Q19)</f>
        <v>1001</v>
      </c>
      <c r="R20" s="20">
        <f t="shared" si="4"/>
        <v>1002</v>
      </c>
      <c r="S20" s="20">
        <f t="shared" si="4"/>
        <v>1003</v>
      </c>
      <c r="T20" s="20">
        <f t="shared" si="4"/>
        <v>1004</v>
      </c>
      <c r="U20" s="20">
        <f t="shared" si="4"/>
        <v>1005</v>
      </c>
      <c r="V20" s="20">
        <f t="shared" si="4"/>
        <v>1006</v>
      </c>
      <c r="W20" s="20">
        <f t="shared" si="4"/>
        <v>1007</v>
      </c>
      <c r="X20" s="20">
        <f t="shared" ref="X20:Y20" si="5">SUM(X8:X19)</f>
        <v>1008</v>
      </c>
      <c r="Y20" s="20">
        <f t="shared" si="5"/>
        <v>1009</v>
      </c>
    </row>
    <row r="21" spans="1:25" ht="15" customHeight="1" x14ac:dyDescent="0.2">
      <c r="A21" s="26"/>
      <c r="B21" s="22"/>
      <c r="C21" s="22"/>
      <c r="D21" s="22"/>
      <c r="E21" s="22"/>
      <c r="F21" s="22"/>
      <c r="G21" s="22"/>
      <c r="H21" s="22"/>
      <c r="I21" s="22"/>
      <c r="J21" s="22"/>
      <c r="K21" s="22"/>
      <c r="L21" s="22"/>
      <c r="M21" s="22"/>
      <c r="N21" s="22"/>
      <c r="O21" s="22"/>
      <c r="P21" s="22"/>
      <c r="Q21" s="22"/>
      <c r="R21" s="22"/>
      <c r="S21" s="22"/>
      <c r="T21" s="22"/>
      <c r="U21" s="22"/>
      <c r="V21" s="22"/>
      <c r="W21" s="22"/>
      <c r="X21" s="22"/>
      <c r="Y21" s="22"/>
    </row>
    <row r="22" spans="1:25" ht="15" customHeight="1" x14ac:dyDescent="0.2">
      <c r="A22" s="27" t="s">
        <v>10</v>
      </c>
      <c r="B22" s="22"/>
      <c r="C22" s="22"/>
      <c r="D22" s="22"/>
      <c r="E22" s="22"/>
      <c r="F22" s="22"/>
      <c r="G22" s="22"/>
      <c r="H22" s="22"/>
      <c r="I22" s="22"/>
      <c r="J22" s="22"/>
      <c r="K22" s="22"/>
      <c r="L22" s="22"/>
      <c r="M22" s="22"/>
      <c r="N22" s="22"/>
      <c r="O22" s="22"/>
      <c r="P22" s="22"/>
      <c r="Q22" s="22"/>
      <c r="R22" s="22"/>
      <c r="S22" s="22"/>
      <c r="T22" s="22"/>
      <c r="U22" s="22"/>
      <c r="V22" s="22"/>
      <c r="W22" s="22"/>
      <c r="X22" s="22"/>
      <c r="Y22" s="22"/>
    </row>
    <row r="23" spans="1:25" ht="15" customHeight="1" x14ac:dyDescent="0.2">
      <c r="A23" s="28" t="s">
        <v>21</v>
      </c>
      <c r="B23" s="17">
        <v>400</v>
      </c>
      <c r="C23" s="17">
        <v>400</v>
      </c>
      <c r="D23" s="17">
        <v>400</v>
      </c>
      <c r="E23" s="17">
        <v>400</v>
      </c>
      <c r="F23" s="17">
        <v>400</v>
      </c>
      <c r="G23" s="17">
        <v>400</v>
      </c>
      <c r="H23" s="17">
        <v>400</v>
      </c>
      <c r="I23" s="17">
        <v>400</v>
      </c>
      <c r="J23" s="17">
        <v>400</v>
      </c>
      <c r="K23" s="17">
        <v>400</v>
      </c>
      <c r="L23" s="17">
        <v>400</v>
      </c>
      <c r="M23" s="17">
        <v>400</v>
      </c>
      <c r="N23" s="17">
        <v>400</v>
      </c>
      <c r="O23" s="17">
        <v>400</v>
      </c>
      <c r="P23" s="17">
        <v>400</v>
      </c>
      <c r="Q23" s="17">
        <v>401</v>
      </c>
      <c r="R23" s="17">
        <v>402</v>
      </c>
      <c r="S23" s="17">
        <v>403</v>
      </c>
      <c r="T23" s="17">
        <v>404</v>
      </c>
      <c r="U23" s="17">
        <v>405</v>
      </c>
      <c r="V23" s="17">
        <v>406</v>
      </c>
      <c r="W23" s="17">
        <v>407</v>
      </c>
      <c r="X23" s="17">
        <v>408</v>
      </c>
      <c r="Y23" s="17">
        <v>409</v>
      </c>
    </row>
    <row r="24" spans="1:25" ht="15" customHeight="1" x14ac:dyDescent="0.2">
      <c r="A24" s="28" t="s">
        <v>22</v>
      </c>
      <c r="B24" s="17"/>
      <c r="C24" s="17"/>
      <c r="D24" s="17"/>
      <c r="E24" s="17"/>
      <c r="F24" s="17"/>
      <c r="G24" s="17"/>
      <c r="H24" s="17"/>
      <c r="I24" s="17"/>
      <c r="J24" s="17"/>
      <c r="K24" s="17"/>
      <c r="L24" s="17"/>
      <c r="M24" s="17"/>
      <c r="N24" s="17"/>
      <c r="O24" s="17"/>
      <c r="P24" s="17"/>
      <c r="Q24" s="17"/>
      <c r="R24" s="17"/>
      <c r="S24" s="17"/>
      <c r="T24" s="17"/>
      <c r="U24" s="17"/>
      <c r="V24" s="17"/>
      <c r="W24" s="17"/>
      <c r="X24" s="17"/>
      <c r="Y24" s="17"/>
    </row>
    <row r="25" spans="1:25" ht="15" customHeight="1" x14ac:dyDescent="0.2">
      <c r="A25" s="28" t="s">
        <v>23</v>
      </c>
      <c r="B25" s="17"/>
      <c r="C25" s="17"/>
      <c r="D25" s="17"/>
      <c r="E25" s="17"/>
      <c r="F25" s="17"/>
      <c r="G25" s="17"/>
      <c r="H25" s="17"/>
      <c r="I25" s="17"/>
      <c r="J25" s="17"/>
      <c r="K25" s="17"/>
      <c r="L25" s="17"/>
      <c r="M25" s="17"/>
      <c r="N25" s="17"/>
      <c r="O25" s="17"/>
      <c r="P25" s="17"/>
      <c r="Q25" s="17"/>
      <c r="R25" s="17"/>
      <c r="S25" s="17"/>
      <c r="T25" s="17"/>
      <c r="U25" s="17"/>
      <c r="V25" s="17"/>
      <c r="W25" s="17"/>
      <c r="X25" s="17"/>
      <c r="Y25" s="17"/>
    </row>
    <row r="26" spans="1:25" ht="15" customHeight="1" x14ac:dyDescent="0.2">
      <c r="A26" s="28" t="s">
        <v>24</v>
      </c>
      <c r="B26" s="17"/>
      <c r="C26" s="17"/>
      <c r="D26" s="17"/>
      <c r="E26" s="17"/>
      <c r="F26" s="17"/>
      <c r="G26" s="17"/>
      <c r="H26" s="17"/>
      <c r="I26" s="17"/>
      <c r="J26" s="17"/>
      <c r="K26" s="17"/>
      <c r="L26" s="17"/>
      <c r="M26" s="17"/>
      <c r="N26" s="17"/>
      <c r="O26" s="17"/>
      <c r="P26" s="17"/>
      <c r="Q26" s="17"/>
      <c r="R26" s="17"/>
      <c r="S26" s="17"/>
      <c r="T26" s="17"/>
      <c r="U26" s="17"/>
      <c r="V26" s="17"/>
      <c r="W26" s="17"/>
      <c r="X26" s="17"/>
      <c r="Y26" s="17"/>
    </row>
    <row r="27" spans="1:25" ht="15" customHeight="1" x14ac:dyDescent="0.2">
      <c r="A27" s="28" t="s">
        <v>25</v>
      </c>
      <c r="B27" s="17"/>
      <c r="C27" s="17"/>
      <c r="D27" s="17"/>
      <c r="E27" s="17"/>
      <c r="F27" s="17"/>
      <c r="G27" s="17"/>
      <c r="H27" s="17"/>
      <c r="I27" s="17"/>
      <c r="J27" s="17"/>
      <c r="K27" s="17"/>
      <c r="L27" s="17"/>
      <c r="M27" s="17"/>
      <c r="N27" s="17"/>
      <c r="O27" s="17"/>
      <c r="P27" s="17"/>
      <c r="Q27" s="17"/>
      <c r="R27" s="17"/>
      <c r="S27" s="17"/>
      <c r="T27" s="17"/>
      <c r="U27" s="17"/>
      <c r="V27" s="17"/>
      <c r="W27" s="17"/>
      <c r="X27" s="17"/>
      <c r="Y27" s="17"/>
    </row>
    <row r="28" spans="1:25" ht="15" customHeight="1" x14ac:dyDescent="0.2">
      <c r="A28" s="28" t="s">
        <v>26</v>
      </c>
      <c r="B28" s="17"/>
      <c r="C28" s="17"/>
      <c r="D28" s="17"/>
      <c r="E28" s="17"/>
      <c r="F28" s="17"/>
      <c r="G28" s="17"/>
      <c r="H28" s="17"/>
      <c r="I28" s="17"/>
      <c r="J28" s="17"/>
      <c r="K28" s="17"/>
      <c r="L28" s="17"/>
      <c r="M28" s="17"/>
      <c r="N28" s="17"/>
      <c r="O28" s="17"/>
      <c r="P28" s="17"/>
      <c r="Q28" s="17"/>
      <c r="R28" s="17"/>
      <c r="S28" s="17"/>
      <c r="T28" s="17"/>
      <c r="U28" s="17"/>
      <c r="V28" s="17"/>
      <c r="W28" s="17"/>
      <c r="X28" s="17"/>
      <c r="Y28" s="17"/>
    </row>
    <row r="29" spans="1:25" ht="15" customHeight="1" x14ac:dyDescent="0.2">
      <c r="A29" s="28" t="s">
        <v>27</v>
      </c>
      <c r="B29" s="17"/>
      <c r="C29" s="17"/>
      <c r="D29" s="17"/>
      <c r="E29" s="17"/>
      <c r="F29" s="17"/>
      <c r="G29" s="17"/>
      <c r="H29" s="17"/>
      <c r="I29" s="17"/>
      <c r="J29" s="17"/>
      <c r="K29" s="17"/>
      <c r="L29" s="17"/>
      <c r="M29" s="17"/>
      <c r="N29" s="17"/>
      <c r="O29" s="17"/>
      <c r="P29" s="17"/>
      <c r="Q29" s="17"/>
      <c r="R29" s="17"/>
      <c r="S29" s="17"/>
      <c r="T29" s="17"/>
      <c r="U29" s="17"/>
      <c r="V29" s="17"/>
      <c r="W29" s="17"/>
      <c r="X29" s="17"/>
      <c r="Y29" s="17"/>
    </row>
    <row r="30" spans="1:25" ht="15" customHeight="1" x14ac:dyDescent="0.2">
      <c r="A30" s="28" t="s">
        <v>28</v>
      </c>
      <c r="B30" s="17"/>
      <c r="C30" s="17"/>
      <c r="D30" s="17"/>
      <c r="E30" s="17"/>
      <c r="F30" s="17"/>
      <c r="G30" s="17"/>
      <c r="H30" s="17"/>
      <c r="I30" s="17"/>
      <c r="J30" s="17"/>
      <c r="K30" s="17"/>
      <c r="L30" s="17"/>
      <c r="M30" s="17"/>
      <c r="N30" s="17"/>
      <c r="O30" s="17"/>
      <c r="P30" s="17"/>
      <c r="Q30" s="17"/>
      <c r="R30" s="17"/>
      <c r="S30" s="17"/>
      <c r="T30" s="17"/>
      <c r="U30" s="17"/>
      <c r="V30" s="17"/>
      <c r="W30" s="17"/>
      <c r="X30" s="17"/>
      <c r="Y30" s="17"/>
    </row>
    <row r="31" spans="1:25" ht="15" customHeight="1" x14ac:dyDescent="0.2">
      <c r="A31" s="28" t="s">
        <v>29</v>
      </c>
      <c r="B31" s="17"/>
      <c r="C31" s="17"/>
      <c r="D31" s="17"/>
      <c r="E31" s="17"/>
      <c r="F31" s="17"/>
      <c r="G31" s="17"/>
      <c r="H31" s="17"/>
      <c r="I31" s="17"/>
      <c r="J31" s="17"/>
      <c r="K31" s="17"/>
      <c r="L31" s="17"/>
      <c r="M31" s="17"/>
      <c r="N31" s="17"/>
      <c r="O31" s="17"/>
      <c r="P31" s="17"/>
      <c r="Q31" s="17"/>
      <c r="R31" s="17"/>
      <c r="S31" s="17"/>
      <c r="T31" s="17"/>
      <c r="U31" s="17"/>
      <c r="V31" s="17"/>
      <c r="W31" s="17"/>
      <c r="X31" s="17"/>
      <c r="Y31" s="17"/>
    </row>
    <row r="32" spans="1:25" ht="15" customHeight="1" x14ac:dyDescent="0.2">
      <c r="A32" s="28" t="s">
        <v>30</v>
      </c>
      <c r="B32" s="17"/>
      <c r="C32" s="17"/>
      <c r="D32" s="17"/>
      <c r="E32" s="17"/>
      <c r="F32" s="17"/>
      <c r="G32" s="17"/>
      <c r="H32" s="17"/>
      <c r="I32" s="17"/>
      <c r="J32" s="17"/>
      <c r="K32" s="17"/>
      <c r="L32" s="17"/>
      <c r="M32" s="17"/>
      <c r="N32" s="17"/>
      <c r="O32" s="17"/>
      <c r="P32" s="17"/>
      <c r="Q32" s="17"/>
      <c r="R32" s="17"/>
      <c r="S32" s="17"/>
      <c r="T32" s="17"/>
      <c r="U32" s="17"/>
      <c r="V32" s="17"/>
      <c r="W32" s="17"/>
      <c r="X32" s="17"/>
      <c r="Y32" s="17"/>
    </row>
    <row r="33" spans="1:25" ht="15" customHeight="1" x14ac:dyDescent="0.2">
      <c r="A33" s="28" t="s">
        <v>31</v>
      </c>
      <c r="B33" s="17"/>
      <c r="C33" s="17"/>
      <c r="D33" s="17"/>
      <c r="E33" s="17"/>
      <c r="F33" s="17"/>
      <c r="G33" s="17"/>
      <c r="H33" s="17"/>
      <c r="I33" s="17"/>
      <c r="J33" s="17"/>
      <c r="K33" s="17"/>
      <c r="L33" s="17"/>
      <c r="M33" s="17"/>
      <c r="N33" s="17"/>
      <c r="O33" s="17"/>
      <c r="P33" s="17"/>
      <c r="Q33" s="17"/>
      <c r="R33" s="17"/>
      <c r="S33" s="17"/>
      <c r="T33" s="17"/>
      <c r="U33" s="17"/>
      <c r="V33" s="17"/>
      <c r="W33" s="17"/>
      <c r="X33" s="17"/>
      <c r="Y33" s="17"/>
    </row>
    <row r="34" spans="1:25" ht="15" customHeight="1" x14ac:dyDescent="0.2">
      <c r="A34" s="28" t="s">
        <v>32</v>
      </c>
      <c r="B34" s="17"/>
      <c r="C34" s="17"/>
      <c r="D34" s="17"/>
      <c r="E34" s="17"/>
      <c r="F34" s="17"/>
      <c r="G34" s="17"/>
      <c r="H34" s="17"/>
      <c r="I34" s="17"/>
      <c r="J34" s="17"/>
      <c r="K34" s="17"/>
      <c r="L34" s="17"/>
      <c r="M34" s="17"/>
      <c r="N34" s="17"/>
      <c r="O34" s="17"/>
      <c r="P34" s="17"/>
      <c r="Q34" s="17"/>
      <c r="R34" s="17"/>
      <c r="S34" s="17"/>
      <c r="T34" s="17"/>
      <c r="U34" s="17"/>
      <c r="V34" s="17"/>
      <c r="W34" s="17"/>
      <c r="X34" s="17"/>
      <c r="Y34" s="17"/>
    </row>
    <row r="35" spans="1:25" ht="15" customHeight="1" x14ac:dyDescent="0.2">
      <c r="A35" s="28" t="s">
        <v>33</v>
      </c>
      <c r="B35" s="17"/>
      <c r="C35" s="17"/>
      <c r="D35" s="17"/>
      <c r="E35" s="17"/>
      <c r="F35" s="17"/>
      <c r="G35" s="17"/>
      <c r="H35" s="17"/>
      <c r="I35" s="17"/>
      <c r="J35" s="17"/>
      <c r="K35" s="17"/>
      <c r="L35" s="17"/>
      <c r="M35" s="17"/>
      <c r="N35" s="17"/>
      <c r="O35" s="17"/>
      <c r="P35" s="17"/>
      <c r="Q35" s="17"/>
      <c r="R35" s="17"/>
      <c r="S35" s="17"/>
      <c r="T35" s="17"/>
      <c r="U35" s="17"/>
      <c r="V35" s="17"/>
      <c r="W35" s="17"/>
      <c r="X35" s="17"/>
      <c r="Y35" s="17"/>
    </row>
    <row r="36" spans="1:25" ht="15" customHeight="1" x14ac:dyDescent="0.2">
      <c r="A36" s="28" t="s">
        <v>34</v>
      </c>
      <c r="B36" s="17"/>
      <c r="C36" s="17"/>
      <c r="D36" s="17"/>
      <c r="E36" s="17"/>
      <c r="F36" s="17"/>
      <c r="G36" s="17"/>
      <c r="H36" s="17"/>
      <c r="I36" s="17"/>
      <c r="J36" s="17"/>
      <c r="K36" s="17"/>
      <c r="L36" s="17"/>
      <c r="M36" s="17"/>
      <c r="N36" s="17"/>
      <c r="O36" s="17"/>
      <c r="P36" s="17"/>
      <c r="Q36" s="17"/>
      <c r="R36" s="17"/>
      <c r="S36" s="17"/>
      <c r="T36" s="17"/>
      <c r="U36" s="17"/>
      <c r="V36" s="17"/>
      <c r="W36" s="17"/>
      <c r="X36" s="17"/>
      <c r="Y36" s="17"/>
    </row>
    <row r="37" spans="1:25" ht="15" customHeight="1" x14ac:dyDescent="0.2">
      <c r="A37" s="28"/>
      <c r="B37" s="17"/>
      <c r="C37" s="17"/>
      <c r="D37" s="17"/>
      <c r="E37" s="17"/>
      <c r="F37" s="17"/>
      <c r="G37" s="17"/>
      <c r="H37" s="17"/>
      <c r="I37" s="17"/>
      <c r="J37" s="17"/>
      <c r="K37" s="17"/>
      <c r="L37" s="17"/>
      <c r="M37" s="17"/>
      <c r="N37" s="17"/>
      <c r="O37" s="17"/>
      <c r="P37" s="17"/>
      <c r="Q37" s="17"/>
      <c r="R37" s="17"/>
      <c r="S37" s="17"/>
      <c r="T37" s="17"/>
      <c r="U37" s="17"/>
      <c r="V37" s="17"/>
      <c r="W37" s="17"/>
      <c r="X37" s="17"/>
      <c r="Y37" s="17"/>
    </row>
    <row r="38" spans="1:25" ht="15" customHeight="1" x14ac:dyDescent="0.2">
      <c r="A38" s="28"/>
      <c r="B38" s="17"/>
      <c r="C38" s="17"/>
      <c r="D38" s="17"/>
      <c r="E38" s="17"/>
      <c r="F38" s="17"/>
      <c r="G38" s="17"/>
      <c r="H38" s="17"/>
      <c r="I38" s="17"/>
      <c r="J38" s="17"/>
      <c r="K38" s="17"/>
      <c r="L38" s="17"/>
      <c r="M38" s="17"/>
      <c r="N38" s="17"/>
      <c r="O38" s="17"/>
      <c r="P38" s="17"/>
      <c r="Q38" s="17"/>
      <c r="R38" s="17"/>
      <c r="S38" s="17"/>
      <c r="T38" s="17"/>
      <c r="U38" s="17"/>
      <c r="V38" s="17"/>
      <c r="W38" s="17"/>
      <c r="X38" s="17"/>
      <c r="Y38" s="17"/>
    </row>
    <row r="39" spans="1:25" ht="15" customHeight="1" x14ac:dyDescent="0.2">
      <c r="A39" s="29" t="s">
        <v>17</v>
      </c>
      <c r="B39" s="20">
        <f t="shared" ref="B39:P39" si="6">SUM(B23:B38)</f>
        <v>400</v>
      </c>
      <c r="C39" s="20">
        <f t="shared" si="6"/>
        <v>400</v>
      </c>
      <c r="D39" s="20">
        <f t="shared" si="6"/>
        <v>400</v>
      </c>
      <c r="E39" s="20">
        <f t="shared" si="6"/>
        <v>400</v>
      </c>
      <c r="F39" s="20">
        <f t="shared" si="6"/>
        <v>400</v>
      </c>
      <c r="G39" s="20">
        <f t="shared" si="6"/>
        <v>400</v>
      </c>
      <c r="H39" s="20">
        <f t="shared" si="6"/>
        <v>400</v>
      </c>
      <c r="I39" s="20">
        <f t="shared" si="6"/>
        <v>400</v>
      </c>
      <c r="J39" s="20">
        <f t="shared" si="6"/>
        <v>400</v>
      </c>
      <c r="K39" s="20">
        <f t="shared" si="6"/>
        <v>400</v>
      </c>
      <c r="L39" s="20">
        <f t="shared" si="6"/>
        <v>400</v>
      </c>
      <c r="M39" s="20">
        <f t="shared" si="6"/>
        <v>400</v>
      </c>
      <c r="N39" s="20">
        <f t="shared" si="6"/>
        <v>400</v>
      </c>
      <c r="O39" s="20">
        <f t="shared" si="6"/>
        <v>400</v>
      </c>
      <c r="P39" s="20">
        <f t="shared" si="6"/>
        <v>400</v>
      </c>
      <c r="Q39" s="20">
        <f t="shared" ref="Q39:W39" si="7">SUM(Q23:Q38)</f>
        <v>401</v>
      </c>
      <c r="R39" s="20">
        <f t="shared" si="7"/>
        <v>402</v>
      </c>
      <c r="S39" s="20">
        <f t="shared" si="7"/>
        <v>403</v>
      </c>
      <c r="T39" s="20">
        <f t="shared" si="7"/>
        <v>404</v>
      </c>
      <c r="U39" s="20">
        <f t="shared" si="7"/>
        <v>405</v>
      </c>
      <c r="V39" s="20">
        <f t="shared" si="7"/>
        <v>406</v>
      </c>
      <c r="W39" s="20">
        <f t="shared" si="7"/>
        <v>407</v>
      </c>
      <c r="X39" s="20">
        <f t="shared" ref="X39:Y39" si="8">SUM(X23:X38)</f>
        <v>408</v>
      </c>
      <c r="Y39" s="20">
        <f t="shared" si="8"/>
        <v>409</v>
      </c>
    </row>
    <row r="40" spans="1:25" ht="15" customHeight="1" x14ac:dyDescent="0.2">
      <c r="A40" s="18"/>
      <c r="B40" s="22"/>
      <c r="C40" s="22"/>
      <c r="D40" s="22"/>
      <c r="E40" s="22"/>
      <c r="F40" s="22"/>
      <c r="G40" s="22"/>
      <c r="H40" s="22"/>
      <c r="I40" s="22"/>
      <c r="J40" s="22"/>
      <c r="K40" s="22"/>
      <c r="L40" s="22"/>
      <c r="M40" s="22"/>
      <c r="N40" s="22"/>
      <c r="O40" s="22"/>
      <c r="P40" s="22"/>
      <c r="Q40" s="22"/>
      <c r="R40" s="22"/>
      <c r="S40" s="22"/>
      <c r="T40" s="22"/>
      <c r="U40" s="22"/>
      <c r="V40" s="22"/>
      <c r="W40" s="22"/>
      <c r="X40" s="22"/>
      <c r="Y40" s="22"/>
    </row>
    <row r="41" spans="1:25" ht="15" customHeight="1" x14ac:dyDescent="0.2">
      <c r="A41" s="29" t="s">
        <v>56</v>
      </c>
      <c r="B41" s="20">
        <f t="shared" ref="B41:P41" si="9">B20-B39</f>
        <v>600</v>
      </c>
      <c r="C41" s="20">
        <f t="shared" si="9"/>
        <v>600</v>
      </c>
      <c r="D41" s="20">
        <f t="shared" si="9"/>
        <v>600</v>
      </c>
      <c r="E41" s="20">
        <f t="shared" si="9"/>
        <v>600</v>
      </c>
      <c r="F41" s="20">
        <f t="shared" si="9"/>
        <v>600</v>
      </c>
      <c r="G41" s="20">
        <f t="shared" si="9"/>
        <v>600</v>
      </c>
      <c r="H41" s="20">
        <f t="shared" si="9"/>
        <v>600</v>
      </c>
      <c r="I41" s="20">
        <f t="shared" si="9"/>
        <v>600</v>
      </c>
      <c r="J41" s="20">
        <f t="shared" si="9"/>
        <v>600</v>
      </c>
      <c r="K41" s="20">
        <f t="shared" si="9"/>
        <v>600</v>
      </c>
      <c r="L41" s="20">
        <f t="shared" si="9"/>
        <v>600</v>
      </c>
      <c r="M41" s="20">
        <f t="shared" si="9"/>
        <v>600</v>
      </c>
      <c r="N41" s="20">
        <f t="shared" si="9"/>
        <v>600</v>
      </c>
      <c r="O41" s="20">
        <f t="shared" si="9"/>
        <v>600</v>
      </c>
      <c r="P41" s="20">
        <f t="shared" si="9"/>
        <v>600</v>
      </c>
      <c r="Q41" s="20">
        <f t="shared" ref="Q41:W41" si="10">Q20-Q39</f>
        <v>600</v>
      </c>
      <c r="R41" s="20">
        <f t="shared" si="10"/>
        <v>600</v>
      </c>
      <c r="S41" s="20">
        <f t="shared" si="10"/>
        <v>600</v>
      </c>
      <c r="T41" s="20">
        <f t="shared" si="10"/>
        <v>600</v>
      </c>
      <c r="U41" s="20">
        <f t="shared" si="10"/>
        <v>600</v>
      </c>
      <c r="V41" s="20">
        <f t="shared" si="10"/>
        <v>600</v>
      </c>
      <c r="W41" s="20">
        <f t="shared" si="10"/>
        <v>600</v>
      </c>
      <c r="X41" s="20">
        <f t="shared" ref="X41:Y41" si="11">X20-X39</f>
        <v>600</v>
      </c>
      <c r="Y41" s="20">
        <f t="shared" si="11"/>
        <v>600</v>
      </c>
    </row>
    <row r="42" spans="1:25" ht="15" customHeight="1" x14ac:dyDescent="0.2">
      <c r="A42" s="18"/>
      <c r="B42" s="22"/>
      <c r="C42" s="22"/>
      <c r="D42" s="22"/>
      <c r="E42" s="22"/>
      <c r="F42" s="22"/>
      <c r="G42" s="22"/>
      <c r="H42" s="22"/>
      <c r="I42" s="22"/>
      <c r="J42" s="22"/>
      <c r="K42" s="22"/>
      <c r="L42" s="22"/>
      <c r="M42" s="22"/>
      <c r="N42" s="22"/>
      <c r="O42" s="22"/>
      <c r="P42" s="22"/>
      <c r="Q42" s="22"/>
      <c r="R42" s="22"/>
      <c r="S42" s="22"/>
      <c r="T42" s="22"/>
      <c r="U42" s="22"/>
      <c r="V42" s="22"/>
      <c r="W42" s="22"/>
      <c r="X42" s="22"/>
      <c r="Y42" s="22"/>
    </row>
    <row r="43" spans="1:25" ht="15" customHeight="1" x14ac:dyDescent="0.2">
      <c r="A43" s="29" t="s">
        <v>12</v>
      </c>
      <c r="B43" s="20">
        <f t="shared" ref="B43:P43" si="12">B5+B41</f>
        <v>1600</v>
      </c>
      <c r="C43" s="20">
        <f t="shared" si="12"/>
        <v>2200</v>
      </c>
      <c r="D43" s="20">
        <f t="shared" si="12"/>
        <v>2800</v>
      </c>
      <c r="E43" s="20">
        <f t="shared" si="12"/>
        <v>3400</v>
      </c>
      <c r="F43" s="20">
        <f t="shared" si="12"/>
        <v>4000</v>
      </c>
      <c r="G43" s="20">
        <f t="shared" si="12"/>
        <v>4600</v>
      </c>
      <c r="H43" s="20">
        <f t="shared" si="12"/>
        <v>5200</v>
      </c>
      <c r="I43" s="20">
        <f t="shared" si="12"/>
        <v>5800</v>
      </c>
      <c r="J43" s="20">
        <f t="shared" si="12"/>
        <v>6400</v>
      </c>
      <c r="K43" s="20">
        <f t="shared" si="12"/>
        <v>7000</v>
      </c>
      <c r="L43" s="20">
        <f t="shared" si="12"/>
        <v>7600</v>
      </c>
      <c r="M43" s="20">
        <f t="shared" si="12"/>
        <v>8200</v>
      </c>
      <c r="N43" s="20">
        <f t="shared" si="12"/>
        <v>8800</v>
      </c>
      <c r="O43" s="20">
        <f t="shared" si="12"/>
        <v>9400</v>
      </c>
      <c r="P43" s="20">
        <f t="shared" si="12"/>
        <v>10000</v>
      </c>
      <c r="Q43" s="20">
        <f t="shared" ref="Q43:W43" si="13">Q5+Q41</f>
        <v>10600</v>
      </c>
      <c r="R43" s="20">
        <f t="shared" si="13"/>
        <v>11200</v>
      </c>
      <c r="S43" s="20">
        <f t="shared" si="13"/>
        <v>11800</v>
      </c>
      <c r="T43" s="20">
        <f t="shared" si="13"/>
        <v>12400</v>
      </c>
      <c r="U43" s="20">
        <f t="shared" si="13"/>
        <v>13000</v>
      </c>
      <c r="V43" s="20">
        <f t="shared" si="13"/>
        <v>13600</v>
      </c>
      <c r="W43" s="20">
        <f t="shared" si="13"/>
        <v>14200</v>
      </c>
      <c r="X43" s="20">
        <f t="shared" ref="X43:Y43" si="14">X5+X41</f>
        <v>14800</v>
      </c>
      <c r="Y43" s="20">
        <f t="shared" si="14"/>
        <v>15400</v>
      </c>
    </row>
    <row r="44" spans="1:25" ht="15" customHeight="1" x14ac:dyDescent="0.2">
      <c r="A44" s="13"/>
      <c r="B44" s="13"/>
      <c r="C44" s="13"/>
      <c r="D44" s="13"/>
      <c r="E44" s="13"/>
      <c r="F44" s="13"/>
      <c r="G44" s="13"/>
      <c r="H44" s="13"/>
      <c r="I44" s="13"/>
      <c r="J44" s="13"/>
      <c r="K44" s="13"/>
      <c r="L44" s="13"/>
      <c r="M44" s="13"/>
      <c r="N44" s="13"/>
      <c r="O44" s="13"/>
      <c r="P44" s="13"/>
      <c r="Q44" s="13"/>
      <c r="R44" s="13"/>
      <c r="S44" s="13"/>
    </row>
  </sheetData>
  <sheetProtection formatCells="0" formatColumns="0" formatRows="0" insertColumns="0" insertRows="0" deleteColumns="0" deleteRows="0" selectLockedCells="1"/>
  <pageMargins left="0.38" right="0.23000000000000004" top="0.37" bottom="0.35000000000000003" header="0.26" footer="0.23000000000000004"/>
  <pageSetup paperSize="9" scale="65"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Template</vt:lpstr>
      <vt:lpstr>Example</vt:lpstr>
      <vt:lpstr>Notes</vt:lpstr>
      <vt:lpstr>Unlocked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Parrish</dc:creator>
  <cp:lastModifiedBy>Microsoft Office User</cp:lastModifiedBy>
  <cp:lastPrinted>2011-02-11T20:54:44Z</cp:lastPrinted>
  <dcterms:created xsi:type="dcterms:W3CDTF">2006-02-03T15:19:09Z</dcterms:created>
  <dcterms:modified xsi:type="dcterms:W3CDTF">2020-04-11T15:14:10Z</dcterms:modified>
</cp:coreProperties>
</file>